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<sst xmlns="http://schemas.openxmlformats.org/spreadsheetml/2006/main" count="3390" uniqueCount="257">
  <si>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</si>
  <si>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</si>
  <si>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</si>
  <si>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</si>
  <si>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</si>
  <si>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</si>
  <si>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</si>
  <si>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</si>
  <si>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</si>
  <si>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</si>
  <si>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</si>
  <si>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</si>
  <si>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</si>
  <si>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</si>
  <si>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</si>
  <si>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</si>
  <si>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</si>
  <si>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</si>
  <si>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</si>
  <si>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</si>
  <si>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</si>
  <si>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</si>
  <si>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</si>
  <si>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</si>
  <si>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</si>
  <si>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</si>
  <si>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</si>
  <si>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</si>
  <si>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</si>
  <si>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</si>
  <si>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</si>
  <si>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</si>
  <si>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</si>
  <si>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</si>
  <si>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</si>
  <si>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</si>
  <si>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</si>
  <si>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</si>
  <si>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</si>
  <si>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</si>
  <si>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</si>
  <si>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</si>
  <si>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</si>
  <si>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</si>
  <si>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</si>
  <si>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</si>
  <si>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</si>
  <si>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</si>
  <si>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</si>
  <si>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</si>
  <si>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</si>
  <si>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</si>
  <si>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</si>
  <si>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</si>
  <si>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</si>
  <si>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</si>
  <si>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</si>
  <si>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</si>
  <si>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</si>
  <si>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</si>
  <si>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</si>
  <si>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</si>
  <si>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</si>
  <si>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</si>
  <si>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</si>
  <si>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</si>
  <si>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</si>
  <si>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</si>
  <si>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</si>
  <si>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</si>
  <si>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</si>
  <si>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</si>
  <si>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</si>
  <si>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</si>
  <si>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</si>
  <si>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</si>
  <si>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</si>
  <si>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</si>
  <si>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</si>
  <si>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</si>
  <si>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</si>
  <si>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</si>
  <si>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</si>
  <si>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</si>
  <si>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</si>
  <si>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</si>
  <si>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</si>
  <si>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</si>
  <si>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</si>
  <si>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</si>
  <si>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</si>
  <si>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</si>
  <si>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</si>
  <si>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</si>
  <si>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</si>
  <si>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</si>
  <si>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</si>
  <si>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</si>
  <si>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</si>
  <si>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</si>
  <si>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</si>
  <si>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</si>
  <si>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</si>
  <si>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</si>
  <si>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</si>
  <si>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</si>
  <si>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</si>
  <si>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</si>
  <si>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</si>
  <si>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</si>
  <si>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</si>
  <si>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</si>
  <si>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</si>
  <si>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</si>
  <si>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</si>
  <si>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</si>
  <si>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</si>
  <si>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</si>
  <si>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</si>
  <si>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</si>
  <si>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</si>
  <si>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</si>
  <si>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</si>
  <si>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</si>
  <si>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</si>
  <si>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</si>
  <si>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</si>
  <si>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</si>
  <si>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</si>
  <si>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</si>
  <si>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</si>
  <si>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</si>
  <si>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</si>
  <si>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</si>
  <si>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</si>
  <si>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</si>
  <si>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</si>
  <si>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</si>
  <si>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</si>
  <si>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</si>
  <si>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</si>
  <si>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</si>
  <si>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</si>
  <si>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</si>
  <si>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</si>
  <si>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</si>
  <si>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</si>
  <si>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</si>
  <si>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</si>
  <si>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</si>
  <si>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</si>
  <si>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</si>
  <si>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</si>
  <si>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</si>
  <si>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</si>
  <si>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</si>
  <si>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</si>
  <si>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</si>
  <si>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</si>
  <si>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</si>
  <si>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</si>
  <si>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</si>
  <si>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</si>
  <si>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</si>
  <si>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</si>
  <si>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</si>
  <si>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</si>
  <si>
    <t>DETERMINAZIONE n.2018 del 09 aprile 2025 - Affidamento diretto ai sensi dell'art. 50, co. 1, lett. b) del D. Lgs. n. 36/2023 per l’acquisto del farmaco unico TIBSOVO*60CPR, u.m. COMPRESSE, dosaggio 250 MG, ATC L01XX62, principio attivo IVOSIDENIB, AIC 050710019 – CIG: B61A76BDC1</t>
  </si>
  <si>
    <t>27/03/2025 ore 11:15</t>
  </si>
  <si>
    <t>03/04/2025 ORE 14:00</t>
  </si>
  <si>
    <t>BRISTOL MYERS SQUIBB S.r.l.</t>
  </si>
  <si>
    <t>DETERMINAZIONE n.2045 del 09 Aprile 2025 - Affidamento diretto ai sensi dell'art. 50 comma 1 lettera b) del D.Lgs 36 del 31.03.2023,
per l’acquisto del farmaco unico OPDUALAG 240+80mg.</t>
  </si>
  <si>
    <t>DETERMINAZIONE n.2180 del 14 Aprile 2025 - Affidamento diretto ai sensi dell'art. 50 comma 1 lettera b) del D.Lgs 36 del 31.03.2023,
per l’acquisto del farmaco unico MEGAMILBEDOCE 10mg/2ml.</t>
  </si>
  <si>
    <t>DETERMINAZIONE n.2252 del 16 Aprile 2025 - Affidamento diretto ex art. 50, co. 1, lett. b) del D. Lgs. n. 36/23 per l’acquisto del
farmaco unico CONTRATHION, principio attivo PRALIDOXIMA METILSOLFATO, dosaggio
200MG/10ML, unità di misura FIALA, ATC V03AB04, AIC 021091020. CIG: B682876737</t>
  </si>
  <si>
    <t>ORE 11:00 DEL 14/04/2025</t>
  </si>
  <si>
    <t>AVAS PHARMACEUTICALS S.R.L.</t>
  </si>
  <si>
    <t>DETERMINAZIONE n. 2017  del 09 APRILE 2025 - Affidamento diretto ai sensi dell'art. 50 comma 1 lettera b) del D.Lgs 36 del 31.03.2023,
per l’acquisto del farmaco estero principio attivo FLUDROCORTISONE ACETATO 0,1 MG CPR - CIG B6404DCE06.</t>
  </si>
  <si>
    <t>26/03/2025 ORE 12,00</t>
  </si>
  <si>
    <t>DETERMINAZIONE n. 2251  del 16 APRILE 2025 - Affidamento diretto ai sensi dell'art. 50 comma 1 lettera b) del D.Lgs 36 del 31.03.2023,
per l’acquisto del farmaco carente principio attivo METILPREDNISOLONE 1000 MG POLV. PER SOL. INIETT. - CIG B685A20325.</t>
  </si>
  <si>
    <t>08/04/2025 ORE 12,00</t>
  </si>
  <si>
    <t>DETERMINAZIONE n.   2374 del 22 APRILE 2025 - Affidamento diretto ai sensi dell'art. 50 comma 1 lettera b) del D.Lgs 36 del 31.03.2023,
per l’acquisto del farmaco carente principio attivo PEGINTERFERONE ALFA 2A 180 MCG SOL. INIETT. - CIG B691B4459F.</t>
  </si>
  <si>
    <t>15/04/2025 ORE 12,00</t>
  </si>
  <si>
    <t>PROFARMA S.R.L.</t>
  </si>
  <si>
    <t>DETERMINAZIONE n.   2376 del 22 APRILE 2025 - Affidamento diretto ai sensi dell'art. 50 comma 1 lettera b) del D.Lgs 36 del 31.03.2023,
per l’acquisto del farmaco carente principio attivo PEGINTERFERONE ALFA 2A 135 MCG - CIG B691D20E6B.</t>
  </si>
  <si>
    <t>CLINIGEN IRELAND LIMITED</t>
  </si>
  <si>
    <t>Determinazione n. 2278 del 17/04/2025 - Affidamento diretto ai sensi dell'art. 50, comma 1, lett. b) del D. Lgs. n. 36/2023, per l’acquisto degli alimenti ai fini medici speciali PROTHER-  CIG:B67BA72D8A</t>
  </si>
  <si>
    <t>TERMINE PRESENTAZIONE  OFFERTE ore 18:00 del 10/04/2025</t>
  </si>
  <si>
    <t>ITALFARMACO SPA</t>
  </si>
  <si>
    <t>Determinazione n. 2293 del 17/04/2025 - Affidamento diretto ai sensi dell'art. 50, comma 1, lett. b) del D. Lgs. n. 36/2023, per l’acquisto degli alimenti ai fini medici speciali PROTIFAR POLV-  CIG:B67B59CFE8</t>
  </si>
  <si>
    <t>TERMINE PRESENTAZIONE  OFFERTE ore 18:00 del 09/04/2025</t>
  </si>
  <si>
    <t>DANONE NUTRICIA SPA</t>
  </si>
  <si>
    <t>Determinazione n. 2372 del 22/04/2025 - Affidamento diretto ai sensi dell'art. 50, comma 1, lett. b) del D. Lgs. n. 36/2023, per l’acquisto degli alimenti ai fini medici speciali MEVALIA FLAVIS-  CIG:B67B59CFE8</t>
  </si>
  <si>
    <t>TERMINE PRESENTAZIONE  OFFERTE ore 15:00 del 28/03/2025</t>
  </si>
  <si>
    <t>DR. SCHAER SPA</t>
  </si>
  <si>
    <t>Determina Aggiudicazione U.O.C. Farmaceutica Territoriale n. 2373 del 22/04/2025 - Affidamento diretto ex art. 50, co. 1, lett. b) del D. Lgs. n. 36/23 per l’acquisto del farmaco unico OMJJARA, principio attivo momelotinib, forma farmaceutica e unità di misura compresse, vari dosaggi – CIG: B68FEDB3C1.</t>
  </si>
  <si>
    <t>TERMINE PRESENTAZIONE  OFFERTE ore 11:00 del 24/04/2025</t>
  </si>
  <si>
    <t>GLAXOSMITHKLINE SPA</t>
  </si>
  <si>
    <t>Determina U.O.C. Farmaceutica Territoriale n. 2421 del 28/04/2025 - Affidamento diretto ex art. 50, co. 1, lett. b) del D. Lgs. n. 36/23 per l’acquisto di 400 pezzi di SPUGNETTE PER ELETTROBISTURI, di cui all'offerta n° 230/O del 12/03/2025, codice CND K0299, RDM 142300, Voce CE/SP: BA0220. CIG: B69B3A2265.</t>
  </si>
  <si>
    <t>OFFERTA DEL 12/03/2025</t>
  </si>
  <si>
    <t>ID&amp;CO SRL</t>
  </si>
  <si>
    <t>OFFERTA OTTENUTA TRAMITE PORTALE DELLO STABILIMENTO CHIMICO FARMACEUTICO</t>
  </si>
  <si>
    <t>DETERMINAZIONE N. 2528 del 2 maggio 2025 - Affidamento diretto ai sensi dell'art. 50, comma 1, lett. b) del D. Lgs. n. 36/2023, per l’acquisto del farmaco unico  EBGLYSS 2 PENNE, 250 MG 2ML, sol. iniett. S.C. (LEBRIKIZUMAB) - CIG:B6AF0A8019.</t>
  </si>
  <si>
    <t>29/04/2025 ore 18:00</t>
  </si>
  <si>
    <t>ALMIRALL SPA</t>
  </si>
  <si>
    <t>DETERMINAZIONE n. 2611 del 07 MAGGIO 2025 - Affidamento diretto ai sensi dell'art. 50 comma 1 lettera b) del D.Lgs 36 del 31.03.2023,
per l’acquisto del farmaco carente principio attivo TUBERCOLINA 0,1 ML SOL. INIETT. FLACONI - CIG B6B88047F3.</t>
  </si>
  <si>
    <t>05/05/2025 ORE 12,00</t>
  </si>
  <si>
    <t>MEDIC ITALIA S.R.L.</t>
  </si>
  <si>
    <t xml:space="preserve">DETERMINAZIONE n. 2613  del 07 MAGGIO 2025 - Affidamento diretto ai sensi dell'art. 50 comma 1 lettera b) del D.Lgs 36 del 31.03.2023,
per l’acquisto del farmaco estero principio attivo POTASSIO FOSFATO-DIIDROGENATO SODIO MONOIDROGENOFOSFATO DIIDRATO 602MG+360MG CPR – CIG B6B85CF5B3. </t>
  </si>
  <si>
    <t>30/04/2025 ORE 12,00</t>
  </si>
  <si>
    <t>DETERMINAZIONE n. 2930 del 21 MAGGIO 2025 - Affidamento diretto ai sensi dell'art. 50 comma 1 lettera b) del D.Lgs 36 del 31.03.2023,
per l’acquisto del farmaco carente principio attivo RIFAMPICINA 600 MG FIALA POLV. E SOLV. PER SOL. INFUS. - CIG B6F4F1545B.</t>
  </si>
  <si>
    <t>16/05/2025 ORE 12,00</t>
  </si>
  <si>
    <t>DETERMINAZIONE n. 3044 del 27 MAGGIO 2025 - Affidamento diretto ai sensi dell'art. 50 comma 1 lettera b) del D.Lgs 36 del 31.03.2023,
per l’acquisto del farmaco unico principio attivo STIRIPENTOLO 250 MG BUSTINE POLV. PER SOSP. ORALE. - CIG B7076F0A26.</t>
  </si>
  <si>
    <t>26/05/2025 ORE 12,00</t>
  </si>
  <si>
    <t>DETERMINAZIONE n.2680 del 09 Maggio 2025 - Affidamento diretto ai sensi dell'art. 50 comma 1 lettera b) del D.Lgs 36 del 31.03.2023,
per l’acquisto dell'alimento a fini medici speciali AFENIL MICRO 3H.</t>
  </si>
  <si>
    <t>DETERMINAZIONE n. 3042 del 27 Maggio 2025 - Affidamento diretto ai sensi dell'art. 50 comma 1 lettera b) del D.Lgs 36 del 31.03.2023,
per l’acquisto del farmaco carente su territorio nazionale, principio attivo RIFAMPICINA 300mg.</t>
  </si>
  <si>
    <t>OTTOPHARMA S.r.l.</t>
  </si>
  <si>
    <t>DELIBERAZIONE N. 230 del 12 maggio 2025 - Procedura negoziata, ai sensi dell'art. 50 comma 1 lett. e) del D.Lgs 36/2023, per la fornitura di “PREPARAZIONI GALENICHE A BASE DI CANNABIS” da erogare ai pazienti afferenti all’ASL BT – CIG:B55B3F702E.</t>
  </si>
  <si>
    <t>19/03/2025 ore 20:00</t>
  </si>
  <si>
    <t>FARMACIA DEGLI ULIVI SRL</t>
  </si>
  <si>
    <t>18 mesi dal primo ordine</t>
  </si>
  <si>
    <t>DETERMINAZIONE N. 2779 del 19 maggio 2025 - Affidamento diretto ai sensi dell'art. 50, comma 1, lett. b) del D. Lgs. n. 36/2023, per l’acquisto del farmaco unico IXIARO 6MCG 5ML sosp. iniettabile, VACCINO ANTIENCEFALITE GIAPPONESE – CIG: B6DF52E1C3.</t>
  </si>
  <si>
    <t>14/05/2025 ore 18:00</t>
  </si>
  <si>
    <t>MEDIC ITALIA SRL</t>
  </si>
  <si>
    <t>DETERMINAZIONE N. 2780 del 19 maggio 2025 - Affidamento diretto ai sensi dell'art. 50, comma 1, lett. b) del D. Lgs. n. 36/2023, per l’acquisto del farmaco unico per continuità terapeutica COLFINAIR 2 MUI (COLISTINA), polvere per  soluzione per nebulizzare. CIG: B6E3DCBDE0.</t>
  </si>
  <si>
    <t>NEUPHARMA SRL</t>
  </si>
  <si>
    <t>DETERMINAZIONE N. 3018 del 26 maggio 2025 - Affidamento diretto ai sensi dell'art. 50, comma 1, lett. b) del D. Lgs. n. 36/2023, per l’acquisto del farmaco unico PROTAMINA SOLFATO 5 fiale 1400 Unità internazionali/ml 5 ml 10 mg/ml, soluz. iniett. o per infusione – CIG: B7026DE6AB.</t>
  </si>
  <si>
    <t>LEO PHARMA SPA</t>
  </si>
  <si>
    <t>Determinazione n. 2612 del 07/05/2025 - Affidamento diretto ai sensi dell'art. 50, comma 1, lett. b) del D. Lgs. n. 36/2023, per l’acquisto degli alimenti ai fini medici speciali COMPLEAT PAEDIATRIC-  CIG:B61ED6B1D2</t>
  </si>
  <si>
    <t>TERMINE PRESENTAZIONE  OFFERTE ore 15:00 del 20/03/2025</t>
  </si>
  <si>
    <t>Determinazione n. 2614 del 07/05/2025 - Affidamento diretto ai sensi dell'art. 50, comma 1, lett. b) del D. Lgs. n. 36/2023, per l’acquisto degli alimenti ai fini medici speciali PREREID BRICK-  CIG:B54D80E66B</t>
  </si>
  <si>
    <t>HUMANA ITALIA SPA</t>
  </si>
  <si>
    <t>Determinazione n. 2690 del 09/05/2025 - Affidamento diretto ai sensi dell'art. 50, comma 1, lett. b) del D. Lgs. n. 36/2023, per l’acquisto degli alimenti ai fini medici speciali VITAFLO PKU -  CIG:B69F778D42</t>
  </si>
  <si>
    <t>TERMINE PRESENTAZIONE  OFFERTE ore 15:00 del 17/04/2025</t>
  </si>
  <si>
    <t>Determinazione n. 2929 del 21/05/2025 - Affidamento diretto ai sensi dell'art. 50, comma 1, lett. b) del D. Lgs. n. 36/2023, per l’acquisto degli alimenti ai fini medici speciali ISOSOURCE -  CIG:B6D705831F</t>
  </si>
  <si>
    <t>TERMINE PRESENTAZIONE  OFFERTE ore 15:00 del 08/05/2025</t>
  </si>
  <si>
    <t>Determinazione n. 3003 del 26/05/2025 - Affidamento diretto ai sensi dell'art. 50, comma 1, lett. b) del D. Lgs. n. 36/2023, per l’acquisto degli alimenti ai fini medici speciali ALIMENTI VARI -  CIG:B6F538F610</t>
  </si>
  <si>
    <t>TERMINE PRESENTAZIONE  OFFERTE ore 16:00 del 19/05/2025</t>
  </si>
  <si>
    <t>Determinazione n. 3306 del 10/06/2025 - Affidamento diretto ex art. 50, co.1, lett.b) D. Lgs. 36/23 per l’acquisto del farmaco unico KINERET, principio attivo ANAKINRA, forma farmaceutica SOL.INIETT. S.C., dosaggio 100MG/0,67ML, u.m. SIR.PRER., ATC L04AC03, AIC 035607062 – CIG: B72F9E5FE2</t>
  </si>
  <si>
    <t>10/06/2025 ore 11:00</t>
  </si>
  <si>
    <t>SWEDISH ORPHAN BIOVITRUM S.R.L.</t>
  </si>
  <si>
    <t>DETERMINAZIONE n. 3148 del 04 giugno 2025 - Affidamento diretto ai sensi dell'art. 50 comma 1 lettera b) del D.Lgs 36 del 31.03.2023,
per l’acquisto del farmaco unico principio attivo PILOCARPIA 5 MG CPR (SALAGEN) - CIG B71C9873EE.</t>
  </si>
  <si>
    <t>30/05/2025 ORE 12,00</t>
  </si>
  <si>
    <t>NORGINE ITALIA S.R.L.</t>
  </si>
  <si>
    <t>DETERMINAZIONE n. 3698 del 30 giugno 2025 - Affidamento diretto ai sensi dell'art. 50 comma 1 lettera b) del D.Lgs 36 del 31.03.2023,
per l’acquisto del farmaco carente principio attivo SODIO FERRIGLUCONATO 62,5MG 5ML EV OS SOL. INIETT. - CIG B771052996.</t>
  </si>
  <si>
    <t>24/06/2025 ORE 12,00</t>
  </si>
  <si>
    <t>DETERMINAZIONE n. 3305 del 10 Giugno 2025 - Affidamento diretto ai sensi dell'art. 50 comma 1 lettera b) del D.Lgs 36 del 31.03.2023,
per l’acquisto del farmaco unico ZILBRYSQ 0,574 ml.</t>
  </si>
  <si>
    <t>UCB PHARMA S.p.a.</t>
  </si>
  <si>
    <t>DELIBERA DEL C. S.  n. 432 del 11 Giugno 2025 - Affidamento diretto ai sensi dell'art. 50 comma 1 lettera b) del D.Lgs 36 del 31.03.2023,
per l’acquisto del farmaco unico KESIMPTA 20 mg.</t>
  </si>
  <si>
    <t xml:space="preserve">NOVARTIS FARMA S.p.a. </t>
  </si>
  <si>
    <t>Determina Aggiudicazione U.O.C. Farmaceutica Territoriale n° 3696 del 30/06/2025 - Affidamento diretto ex art. 50, co. 1, lett. b) D. Lgs. 36/23 per l’acquisto del farmaco unico NUBEQA, principio attivo DAROLUTAMIDE, forma farmac. e unità di misura COMPRESSE RIVESTITE, dosaggio 300MG, ATC L02BB06, AIC 048610012 – CIG: B75917CC79</t>
  </si>
  <si>
    <t>BAYER SPA</t>
  </si>
  <si>
    <t>ORE 11:15 DEL 20/06/2025</t>
  </si>
  <si>
    <t>DETERMINAZIONE N. 3411  del 16 giugno  2025 - Affidamento diretto ai sensi dell'art. 50, comma 1, lett. b) del D. Lgs. n. 36/2023, per l’acquisto dei farmaci unici NORUXOL ung. 30 g (COLLAGENASI/PROTEASI) e IRUXOL ung. 30 g (COLLAGENASI/CLORAMFENICOLO)  –  CIG: B73D8CF440.</t>
  </si>
  <si>
    <t>10/06/2025 ore 18:00</t>
  </si>
  <si>
    <t>SMITH  &amp; NEPHEW  SRL</t>
  </si>
  <si>
    <t>DETERMINAZIONE N. 3886 del 09 luglio 2025 - Affidamento diretto ai sensi dell'art. 50, comma 1, lett. b) del D. Lgs. n. 36/2023, per la fornitura di “Farmaci di fascia A e C, SOP, OTC, Galenici, Parafarmaci, alimenti AFMS, Integratori Alimentari, Medicazioni e Dispositivi Medici” CIG: B78DEBB163.</t>
  </si>
  <si>
    <t>FARMACIA DOTTORI COLASUONNO SPAGNOLETTA SNC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</si>
</sst>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3" fillId="4" borderId="1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87" activePane="bottomLeft" state="frozen"/>
      <selection pane="bottomLeft" activeCell="B89" sqref="B89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33" t="s">
        <v>0</v>
      </c>
      <c r="B1" s="33" t="s">
        <v>1</v>
      </c>
      <c r="C1" s="31" t="s">
        <v>2</v>
      </c>
      <c r="D1" s="31" t="s">
        <v>3</v>
      </c>
      <c r="E1" s="31" t="s">
        <v>4</v>
      </c>
      <c r="F1" s="33" t="s">
        <v>5</v>
      </c>
      <c r="G1" s="31" t="s">
        <v>6</v>
      </c>
      <c r="H1" s="31" t="s">
        <v>7</v>
      </c>
      <c r="I1" s="33" t="s">
        <v>8</v>
      </c>
      <c r="J1" s="33" t="s">
        <v>9</v>
      </c>
      <c r="K1" s="33" t="s">
        <v>10</v>
      </c>
      <c r="L1" s="31" t="s">
        <v>11</v>
      </c>
      <c r="M1" s="33" t="s">
        <v>12</v>
      </c>
      <c r="N1" s="35" t="s">
        <v>13</v>
      </c>
      <c r="O1" s="35" t="s">
        <v>14</v>
      </c>
      <c r="P1" s="35" t="s">
        <v>15</v>
      </c>
      <c r="Q1" s="37" t="s">
        <v>16</v>
      </c>
      <c r="R1" s="29" t="s">
        <v>17</v>
      </c>
      <c r="S1" s="30"/>
      <c r="T1" s="1" t="s">
        <v>18</v>
      </c>
    </row>
    <row r="2" spans="1:20" s="2" customFormat="1">
      <c r="A2" s="34"/>
      <c r="B2" s="34"/>
      <c r="C2" s="32"/>
      <c r="D2" s="32"/>
      <c r="E2" s="32"/>
      <c r="F2" s="34"/>
      <c r="G2" s="32"/>
      <c r="H2" s="32"/>
      <c r="I2" s="34"/>
      <c r="J2" s="34"/>
      <c r="K2" s="34"/>
      <c r="L2" s="32"/>
      <c r="M2" s="34"/>
      <c r="N2" s="36"/>
      <c r="O2" s="36"/>
      <c r="P2" s="36"/>
      <c r="Q2" s="38"/>
      <c r="R2" s="1" t="s">
        <v>19</v>
      </c>
      <c r="S2" s="1" t="s">
        <v>20</v>
      </c>
      <c r="T2" s="1"/>
    </row>
    <row r="3" spans="1:20" ht="123.75">
      <c r="A3" s="5">
        <v>2025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10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2025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10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2025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10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2025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10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2025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10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2025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10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2025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10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2025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10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2025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10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2025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8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2025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8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2025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8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2025</v>
      </c>
      <c r="B15" s="5">
        <f t="shared" si="0"/>
        <v>13</v>
      </c>
      <c r="C15" s="19" t="s">
        <v>70</v>
      </c>
      <c r="D15" s="19" t="s">
        <v>21</v>
      </c>
      <c r="E15" s="19" t="s">
        <v>22</v>
      </c>
      <c r="F15" s="19" t="s">
        <v>23</v>
      </c>
      <c r="G15" s="19" t="s">
        <v>29</v>
      </c>
      <c r="H15" s="19" t="s">
        <v>71</v>
      </c>
      <c r="I15" s="19" t="s">
        <v>23</v>
      </c>
      <c r="J15" s="19" t="s">
        <v>23</v>
      </c>
      <c r="K15" s="19" t="s">
        <v>23</v>
      </c>
      <c r="L15" s="19" t="s">
        <v>24</v>
      </c>
      <c r="M15" s="19" t="s">
        <v>23</v>
      </c>
      <c r="N15" s="19">
        <v>5</v>
      </c>
      <c r="O15" s="19">
        <v>2</v>
      </c>
      <c r="P15" s="19" t="s">
        <v>72</v>
      </c>
      <c r="Q15" s="20">
        <v>403.92</v>
      </c>
      <c r="R15" s="21">
        <v>45666</v>
      </c>
      <c r="S15" s="19" t="s">
        <v>25</v>
      </c>
      <c r="T15" s="19" t="s">
        <v>26</v>
      </c>
    </row>
    <row r="16" spans="1:20" ht="101.25">
      <c r="A16" s="5">
        <v>2025</v>
      </c>
      <c r="B16" s="5">
        <f t="shared" si="0"/>
        <v>14</v>
      </c>
      <c r="C16" s="19" t="s">
        <v>73</v>
      </c>
      <c r="D16" s="19" t="s">
        <v>21</v>
      </c>
      <c r="E16" s="19" t="s">
        <v>22</v>
      </c>
      <c r="F16" s="19" t="s">
        <v>23</v>
      </c>
      <c r="G16" s="19" t="s">
        <v>29</v>
      </c>
      <c r="H16" s="19" t="s">
        <v>74</v>
      </c>
      <c r="I16" s="19" t="s">
        <v>23</v>
      </c>
      <c r="J16" s="19" t="s">
        <v>23</v>
      </c>
      <c r="K16" s="19" t="s">
        <v>23</v>
      </c>
      <c r="L16" s="19" t="s">
        <v>24</v>
      </c>
      <c r="M16" s="19" t="s">
        <v>23</v>
      </c>
      <c r="N16" s="19">
        <v>4</v>
      </c>
      <c r="O16" s="19">
        <v>2</v>
      </c>
      <c r="P16" s="19" t="s">
        <v>75</v>
      </c>
      <c r="Q16" s="20">
        <v>187.99</v>
      </c>
      <c r="R16" s="21">
        <v>45677</v>
      </c>
      <c r="S16" s="19" t="s">
        <v>25</v>
      </c>
      <c r="T16" s="19" t="s">
        <v>26</v>
      </c>
    </row>
    <row r="17" spans="1:20" ht="101.25">
      <c r="A17" s="5">
        <v>2025</v>
      </c>
      <c r="B17" s="5">
        <f t="shared" si="0"/>
        <v>15</v>
      </c>
      <c r="C17" s="19" t="s">
        <v>76</v>
      </c>
      <c r="D17" s="19" t="s">
        <v>21</v>
      </c>
      <c r="E17" s="19" t="s">
        <v>22</v>
      </c>
      <c r="F17" s="19" t="s">
        <v>23</v>
      </c>
      <c r="G17" s="19" t="s">
        <v>29</v>
      </c>
      <c r="H17" s="21">
        <v>45667</v>
      </c>
      <c r="I17" s="19" t="s">
        <v>23</v>
      </c>
      <c r="J17" s="19" t="s">
        <v>23</v>
      </c>
      <c r="K17" s="19" t="s">
        <v>23</v>
      </c>
      <c r="L17" s="19" t="s">
        <v>24</v>
      </c>
      <c r="M17" s="19" t="s">
        <v>23</v>
      </c>
      <c r="N17" s="19">
        <v>1</v>
      </c>
      <c r="O17" s="19">
        <v>1</v>
      </c>
      <c r="P17" s="19" t="s">
        <v>77</v>
      </c>
      <c r="Q17" s="20">
        <v>97623.06</v>
      </c>
      <c r="R17" s="21">
        <v>45678</v>
      </c>
      <c r="S17" s="19" t="s">
        <v>25</v>
      </c>
      <c r="T17" s="19" t="s">
        <v>26</v>
      </c>
    </row>
    <row r="18" spans="1:20" ht="90">
      <c r="A18" s="5">
        <v>2025</v>
      </c>
      <c r="B18" s="5">
        <f t="shared" si="0"/>
        <v>16</v>
      </c>
      <c r="C18" s="19" t="s">
        <v>78</v>
      </c>
      <c r="D18" s="19" t="s">
        <v>21</v>
      </c>
      <c r="E18" s="19" t="s">
        <v>22</v>
      </c>
      <c r="F18" s="19" t="s">
        <v>23</v>
      </c>
      <c r="G18" s="19" t="s">
        <v>29</v>
      </c>
      <c r="H18" s="21">
        <v>45684</v>
      </c>
      <c r="I18" s="19" t="s">
        <v>23</v>
      </c>
      <c r="J18" s="19" t="s">
        <v>23</v>
      </c>
      <c r="K18" s="19" t="s">
        <v>23</v>
      </c>
      <c r="L18" s="19" t="s">
        <v>24</v>
      </c>
      <c r="M18" s="19" t="s">
        <v>23</v>
      </c>
      <c r="N18" s="19">
        <v>1</v>
      </c>
      <c r="O18" s="19">
        <v>1</v>
      </c>
      <c r="P18" s="19" t="s">
        <v>79</v>
      </c>
      <c r="Q18" s="20">
        <v>5454.9</v>
      </c>
      <c r="R18" s="21">
        <v>45686</v>
      </c>
      <c r="S18" s="19" t="s">
        <v>25</v>
      </c>
      <c r="T18" s="19" t="s">
        <v>26</v>
      </c>
    </row>
    <row r="19" spans="1:20" ht="101.25">
      <c r="A19" s="5">
        <v>2025</v>
      </c>
      <c r="B19" s="5">
        <f t="shared" si="0"/>
        <v>17</v>
      </c>
      <c r="C19" s="19" t="s">
        <v>80</v>
      </c>
      <c r="D19" s="19" t="s">
        <v>21</v>
      </c>
      <c r="E19" s="19" t="s">
        <v>22</v>
      </c>
      <c r="F19" s="19" t="s">
        <v>23</v>
      </c>
      <c r="G19" s="19" t="s">
        <v>29</v>
      </c>
      <c r="H19" s="21" t="s">
        <v>81</v>
      </c>
      <c r="I19" s="19" t="s">
        <v>23</v>
      </c>
      <c r="J19" s="19" t="s">
        <v>23</v>
      </c>
      <c r="K19" s="19" t="s">
        <v>23</v>
      </c>
      <c r="L19" s="19" t="s">
        <v>24</v>
      </c>
      <c r="M19" s="19" t="s">
        <v>23</v>
      </c>
      <c r="N19" s="19">
        <v>5</v>
      </c>
      <c r="O19" s="19">
        <v>3</v>
      </c>
      <c r="P19" s="19" t="s">
        <v>82</v>
      </c>
      <c r="Q19" s="20">
        <v>10137.6</v>
      </c>
      <c r="R19" s="21">
        <v>45686</v>
      </c>
      <c r="S19" s="19" t="s">
        <v>25</v>
      </c>
      <c r="T19" s="19" t="s">
        <v>26</v>
      </c>
    </row>
    <row r="20" spans="1:20" ht="135">
      <c r="A20" s="5">
        <v>2025</v>
      </c>
      <c r="B20" s="5">
        <f t="shared" si="0"/>
        <v>18</v>
      </c>
      <c r="C20" s="5" t="s">
        <v>83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35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84</v>
      </c>
      <c r="Q20" s="10" t="s">
        <v>30</v>
      </c>
      <c r="R20" s="6">
        <v>45700</v>
      </c>
      <c r="S20" s="5" t="s">
        <v>25</v>
      </c>
      <c r="T20" s="5" t="s">
        <v>26</v>
      </c>
    </row>
    <row r="21" spans="1:20" ht="90">
      <c r="A21" s="5">
        <v>2025</v>
      </c>
      <c r="B21" s="5">
        <f t="shared" si="0"/>
        <v>19</v>
      </c>
      <c r="C21" s="5" t="s">
        <v>85</v>
      </c>
      <c r="D21" s="5" t="s">
        <v>21</v>
      </c>
      <c r="E21" s="5" t="s">
        <v>22</v>
      </c>
      <c r="F21" s="5" t="s">
        <v>23</v>
      </c>
      <c r="G21" s="5" t="s">
        <v>32</v>
      </c>
      <c r="H21" s="5" t="s">
        <v>86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87</v>
      </c>
      <c r="Q21" s="10">
        <v>86657.96</v>
      </c>
      <c r="R21" s="6">
        <v>45694</v>
      </c>
      <c r="S21" s="5" t="s">
        <v>25</v>
      </c>
      <c r="T21" s="5" t="s">
        <v>26</v>
      </c>
    </row>
    <row r="22" spans="1:20" ht="90">
      <c r="A22" s="5">
        <v>2025</v>
      </c>
      <c r="B22" s="5">
        <f t="shared" si="0"/>
        <v>20</v>
      </c>
      <c r="C22" s="5" t="s">
        <v>88</v>
      </c>
      <c r="D22" s="5" t="s">
        <v>21</v>
      </c>
      <c r="E22" s="5" t="s">
        <v>22</v>
      </c>
      <c r="F22" s="5" t="s">
        <v>23</v>
      </c>
      <c r="G22" s="5" t="s">
        <v>32</v>
      </c>
      <c r="H22" s="5" t="s">
        <v>89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90</v>
      </c>
      <c r="Q22" s="10">
        <v>44583.19</v>
      </c>
      <c r="R22" s="6">
        <v>45706</v>
      </c>
      <c r="S22" s="5" t="s">
        <v>25</v>
      </c>
      <c r="T22" s="5" t="s">
        <v>26</v>
      </c>
    </row>
    <row r="23" spans="1:20" ht="78.75">
      <c r="A23" s="5">
        <v>2025</v>
      </c>
      <c r="B23" s="5">
        <f t="shared" si="0"/>
        <v>21</v>
      </c>
      <c r="C23" s="5" t="s">
        <v>91</v>
      </c>
      <c r="D23" s="5" t="s">
        <v>21</v>
      </c>
      <c r="E23" s="5" t="s">
        <v>22</v>
      </c>
      <c r="F23" s="5" t="s">
        <v>23</v>
      </c>
      <c r="G23" s="5" t="s">
        <v>32</v>
      </c>
      <c r="H23" s="5" t="s">
        <v>92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41</v>
      </c>
      <c r="Q23" s="10">
        <v>12644.72</v>
      </c>
      <c r="R23" s="6">
        <v>45693</v>
      </c>
      <c r="S23" s="5" t="s">
        <v>25</v>
      </c>
      <c r="T23" s="5" t="s">
        <v>26</v>
      </c>
    </row>
    <row r="24" spans="1:20" ht="101.25">
      <c r="A24" s="5">
        <v>2025</v>
      </c>
      <c r="B24" s="5">
        <f t="shared" si="0"/>
        <v>22</v>
      </c>
      <c r="C24" s="5" t="s">
        <v>93</v>
      </c>
      <c r="D24" s="5" t="s">
        <v>21</v>
      </c>
      <c r="E24" s="5" t="s">
        <v>22</v>
      </c>
      <c r="F24" s="5" t="s">
        <v>23</v>
      </c>
      <c r="G24" s="5" t="s">
        <v>32</v>
      </c>
      <c r="H24" s="5" t="s">
        <v>94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63</v>
      </c>
      <c r="Q24" s="10">
        <v>4804.8</v>
      </c>
      <c r="R24" s="6">
        <v>45708</v>
      </c>
      <c r="S24" s="5" t="s">
        <v>25</v>
      </c>
      <c r="T24" s="5" t="s">
        <v>26</v>
      </c>
    </row>
    <row r="25" spans="1:20" ht="101.25">
      <c r="A25" s="5">
        <v>2025</v>
      </c>
      <c r="B25" s="5">
        <f t="shared" si="0"/>
        <v>23</v>
      </c>
      <c r="C25" s="5" t="s">
        <v>95</v>
      </c>
      <c r="D25" s="5" t="s">
        <v>21</v>
      </c>
      <c r="E25" s="5" t="s">
        <v>22</v>
      </c>
      <c r="F25" s="5" t="s">
        <v>23</v>
      </c>
      <c r="G25" s="5" t="s">
        <v>29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96</v>
      </c>
      <c r="Q25" s="10">
        <v>2090</v>
      </c>
      <c r="R25" s="6">
        <v>45695</v>
      </c>
      <c r="S25" s="5" t="s">
        <v>25</v>
      </c>
      <c r="T25" s="5" t="s">
        <v>26</v>
      </c>
    </row>
    <row r="26" spans="1:20" ht="123.75">
      <c r="A26" s="5">
        <v>2025</v>
      </c>
      <c r="B26" s="5">
        <f t="shared" si="0"/>
        <v>24</v>
      </c>
      <c r="C26" s="5" t="s">
        <v>97</v>
      </c>
      <c r="D26" s="5" t="s">
        <v>21</v>
      </c>
      <c r="E26" s="5" t="s">
        <v>22</v>
      </c>
      <c r="F26" s="5" t="s">
        <v>23</v>
      </c>
      <c r="G26" s="5" t="s">
        <v>29</v>
      </c>
      <c r="H26" s="5" t="s">
        <v>98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99</v>
      </c>
      <c r="Q26" s="10" t="s">
        <v>100</v>
      </c>
      <c r="R26" s="6">
        <v>45693</v>
      </c>
      <c r="S26" s="5" t="s">
        <v>25</v>
      </c>
      <c r="T26" s="5" t="s">
        <v>26</v>
      </c>
    </row>
    <row r="27" spans="1:20" ht="101.25">
      <c r="A27" s="5">
        <v>2025</v>
      </c>
      <c r="B27" s="5">
        <f t="shared" si="0"/>
        <v>25</v>
      </c>
      <c r="C27" s="5" t="s">
        <v>101</v>
      </c>
      <c r="D27" s="5" t="s">
        <v>21</v>
      </c>
      <c r="E27" s="5" t="s">
        <v>22</v>
      </c>
      <c r="F27" s="5" t="s">
        <v>23</v>
      </c>
      <c r="G27" s="5" t="s">
        <v>29</v>
      </c>
      <c r="H27" s="5" t="s">
        <v>102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75</v>
      </c>
      <c r="Q27" s="10">
        <v>762.41</v>
      </c>
      <c r="R27" s="6">
        <v>45706</v>
      </c>
      <c r="S27" s="5" t="s">
        <v>25</v>
      </c>
      <c r="T27" s="5" t="s">
        <v>26</v>
      </c>
    </row>
    <row r="28" spans="1:20" ht="135">
      <c r="A28" s="5">
        <v>2025</v>
      </c>
      <c r="B28" s="5">
        <f t="shared" si="0"/>
        <v>26</v>
      </c>
      <c r="C28" s="5" t="s">
        <v>103</v>
      </c>
      <c r="D28" s="5" t="s">
        <v>21</v>
      </c>
      <c r="E28" s="5" t="s">
        <v>22</v>
      </c>
      <c r="F28" s="5" t="s">
        <v>23</v>
      </c>
      <c r="G28" s="5" t="s">
        <v>29</v>
      </c>
      <c r="H28" s="5" t="s">
        <v>104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105</v>
      </c>
      <c r="Q28" s="10" t="s">
        <v>100</v>
      </c>
      <c r="R28" s="6">
        <v>45707</v>
      </c>
      <c r="S28" s="5" t="s">
        <v>25</v>
      </c>
      <c r="T28" s="5" t="s">
        <v>26</v>
      </c>
    </row>
    <row r="29" spans="1:20" ht="101.25">
      <c r="A29" s="5">
        <v>2025</v>
      </c>
      <c r="B29" s="5">
        <f t="shared" si="0"/>
        <v>27</v>
      </c>
      <c r="C29" s="5" t="s">
        <v>106</v>
      </c>
      <c r="D29" s="5" t="s">
        <v>31</v>
      </c>
      <c r="E29" s="5" t="s">
        <v>22</v>
      </c>
      <c r="F29" s="5" t="s">
        <v>23</v>
      </c>
      <c r="G29" s="5" t="s">
        <v>27</v>
      </c>
      <c r="H29" s="5" t="s">
        <v>107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108</v>
      </c>
      <c r="Q29" s="10" t="s">
        <v>100</v>
      </c>
      <c r="R29" s="6">
        <v>45695</v>
      </c>
      <c r="S29" s="5" t="s">
        <v>25</v>
      </c>
      <c r="T29" s="5" t="s">
        <v>26</v>
      </c>
    </row>
    <row r="30" spans="1:20" ht="78.75">
      <c r="A30" s="5">
        <v>2025</v>
      </c>
      <c r="B30" s="5">
        <f t="shared" si="0"/>
        <v>28</v>
      </c>
      <c r="C30" s="5" t="s">
        <v>109</v>
      </c>
      <c r="D30" s="5" t="s">
        <v>31</v>
      </c>
      <c r="E30" s="5" t="s">
        <v>22</v>
      </c>
      <c r="F30" s="5" t="s">
        <v>23</v>
      </c>
      <c r="G30" s="5" t="s">
        <v>27</v>
      </c>
      <c r="H30" s="5" t="s">
        <v>110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111</v>
      </c>
      <c r="Q30" s="10">
        <v>1621</v>
      </c>
      <c r="R30" s="6">
        <v>45712</v>
      </c>
      <c r="S30" s="5" t="s">
        <v>25</v>
      </c>
      <c r="T30" s="5" t="s">
        <v>26</v>
      </c>
    </row>
    <row r="31" spans="1:20" ht="90">
      <c r="A31" s="5">
        <v>2025</v>
      </c>
      <c r="B31" s="5">
        <f t="shared" si="0"/>
        <v>29</v>
      </c>
      <c r="C31" s="5" t="s">
        <v>112</v>
      </c>
      <c r="D31" s="5" t="s">
        <v>31</v>
      </c>
      <c r="E31" s="5" t="s">
        <v>22</v>
      </c>
      <c r="F31" s="5" t="s">
        <v>23</v>
      </c>
      <c r="G31" s="5" t="s">
        <v>27</v>
      </c>
      <c r="H31" s="5" t="s">
        <v>113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114</v>
      </c>
      <c r="Q31" s="10">
        <v>59488.1</v>
      </c>
      <c r="R31" s="6">
        <v>45706</v>
      </c>
      <c r="S31" s="5" t="s">
        <v>25</v>
      </c>
      <c r="T31" s="5" t="s">
        <v>26</v>
      </c>
    </row>
    <row r="32" spans="1:20" ht="101.25">
      <c r="A32" s="5">
        <v>2025</v>
      </c>
      <c r="B32" s="5">
        <f t="shared" si="0"/>
        <v>30</v>
      </c>
      <c r="C32" s="5" t="s">
        <v>115</v>
      </c>
      <c r="D32" s="5" t="s">
        <v>31</v>
      </c>
      <c r="E32" s="5" t="s">
        <v>22</v>
      </c>
      <c r="F32" s="5" t="s">
        <v>23</v>
      </c>
      <c r="G32" s="5" t="s">
        <v>27</v>
      </c>
      <c r="H32" s="5" t="s">
        <v>116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117</v>
      </c>
      <c r="Q32" s="10">
        <v>170336</v>
      </c>
      <c r="R32" s="6">
        <v>45716</v>
      </c>
      <c r="S32" s="5" t="s">
        <v>25</v>
      </c>
      <c r="T32" s="5" t="s">
        <v>26</v>
      </c>
    </row>
    <row r="33" spans="1:20" ht="101.25">
      <c r="A33" s="5">
        <v>2025</v>
      </c>
      <c r="B33" s="5">
        <f t="shared" si="0"/>
        <v>31</v>
      </c>
      <c r="C33" s="5" t="s">
        <v>118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119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120</v>
      </c>
      <c r="Q33" s="11">
        <v>951.6</v>
      </c>
      <c r="R33" s="6">
        <v>45622</v>
      </c>
      <c r="S33" s="5" t="s">
        <v>25</v>
      </c>
      <c r="T33" s="5" t="s">
        <v>26</v>
      </c>
    </row>
    <row r="34" spans="1:20" ht="90">
      <c r="A34" s="5">
        <v>2025</v>
      </c>
      <c r="B34" s="5">
        <f t="shared" si="0"/>
        <v>32</v>
      </c>
      <c r="C34" s="5" t="s">
        <v>121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123</v>
      </c>
      <c r="Q34" s="11">
        <v>1476.59</v>
      </c>
      <c r="R34" s="6">
        <v>45672</v>
      </c>
      <c r="S34" s="5" t="s">
        <v>25</v>
      </c>
      <c r="T34" s="5" t="s">
        <v>26</v>
      </c>
    </row>
    <row r="35" spans="1:20" ht="90">
      <c r="A35" s="5">
        <v>2025</v>
      </c>
      <c r="B35" s="5">
        <f t="shared" si="0"/>
        <v>33</v>
      </c>
      <c r="C35" s="5" t="s">
        <v>124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125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126</v>
      </c>
      <c r="Q35" s="10" t="s">
        <v>127</v>
      </c>
      <c r="R35" s="6">
        <v>45678</v>
      </c>
      <c r="S35" s="5" t="s">
        <v>25</v>
      </c>
      <c r="T35" s="5" t="s">
        <v>26</v>
      </c>
    </row>
    <row r="36" spans="1:20" ht="78.75">
      <c r="A36" s="5">
        <v>2025</v>
      </c>
      <c r="B36" s="5">
        <f t="shared" si="0"/>
        <v>34</v>
      </c>
      <c r="C36" s="5" t="s">
        <v>128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129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130</v>
      </c>
      <c r="Q36" s="10">
        <v>66000</v>
      </c>
      <c r="R36" s="6">
        <v>45693</v>
      </c>
      <c r="S36" s="5" t="s">
        <v>25</v>
      </c>
      <c r="T36" s="5" t="s">
        <v>26</v>
      </c>
    </row>
    <row r="37" spans="1:20" ht="78.75">
      <c r="A37" s="5">
        <v>2025</v>
      </c>
      <c r="B37" s="5">
        <f t="shared" si="0"/>
        <v>35</v>
      </c>
      <c r="C37" s="5" t="s">
        <v>131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132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133</v>
      </c>
      <c r="Q37" s="10">
        <v>34984.29</v>
      </c>
      <c r="R37" s="6">
        <v>45695</v>
      </c>
      <c r="S37" s="5" t="s">
        <v>25</v>
      </c>
      <c r="T37" s="5" t="s">
        <v>26</v>
      </c>
    </row>
    <row r="38" spans="1:20" ht="90">
      <c r="A38" s="5">
        <v>2025</v>
      </c>
      <c r="B38" s="5">
        <f t="shared" si="0"/>
        <v>36</v>
      </c>
      <c r="C38" s="5" t="s">
        <v>134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10" t="s">
        <v>23</v>
      </c>
      <c r="R38" s="6" t="s">
        <v>23</v>
      </c>
      <c r="S38" s="5" t="s">
        <v>23</v>
      </c>
      <c r="T38" s="5" t="s">
        <v>23</v>
      </c>
    </row>
    <row r="39" spans="1:20" ht="67.5">
      <c r="A39" s="5">
        <v>2025</v>
      </c>
      <c r="B39" s="5">
        <f t="shared" si="0"/>
        <v>37</v>
      </c>
      <c r="C39" s="5" t="s">
        <v>135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10" t="s">
        <v>23</v>
      </c>
      <c r="R39" s="6" t="s">
        <v>23</v>
      </c>
      <c r="S39" s="5" t="s">
        <v>23</v>
      </c>
      <c r="T39" s="5" t="s">
        <v>23</v>
      </c>
    </row>
    <row r="40" spans="1:20" ht="123.75">
      <c r="A40" s="5">
        <v>2025</v>
      </c>
      <c r="B40" s="5">
        <f t="shared" si="0"/>
        <v>38</v>
      </c>
      <c r="C40" s="5" t="s">
        <v>136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137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126</v>
      </c>
      <c r="Q40" s="10" t="s">
        <v>30</v>
      </c>
      <c r="R40" s="6">
        <v>45712</v>
      </c>
      <c r="S40" s="5" t="s">
        <v>25</v>
      </c>
      <c r="T40" s="5" t="s">
        <v>26</v>
      </c>
    </row>
    <row r="41" spans="1:20" ht="135">
      <c r="A41" s="5">
        <v>2025</v>
      </c>
      <c r="B41" s="5">
        <f t="shared" si="0"/>
        <v>39</v>
      </c>
      <c r="C41" s="5" t="s">
        <v>138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139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140</v>
      </c>
      <c r="Q41" s="10">
        <v>33048</v>
      </c>
      <c r="R41" s="6">
        <v>45715</v>
      </c>
      <c r="S41" s="5" t="s">
        <v>25</v>
      </c>
      <c r="T41" s="5" t="s">
        <v>26</v>
      </c>
    </row>
    <row r="42" spans="1:20" ht="123.75">
      <c r="A42" s="5">
        <v>2025</v>
      </c>
      <c r="B42" s="5">
        <f t="shared" si="0"/>
        <v>40</v>
      </c>
      <c r="C42" s="5" t="s">
        <v>141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142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143</v>
      </c>
      <c r="Q42" s="10">
        <v>129967.2</v>
      </c>
      <c r="R42" s="6">
        <v>45733</v>
      </c>
      <c r="S42" s="5" t="s">
        <v>25</v>
      </c>
      <c r="T42" s="5" t="s">
        <v>26</v>
      </c>
    </row>
    <row r="43" spans="1:20" ht="135">
      <c r="A43" s="5">
        <v>2025</v>
      </c>
      <c r="B43" s="5">
        <f t="shared" si="0"/>
        <v>41</v>
      </c>
      <c r="C43" s="5" t="s">
        <v>144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145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146</v>
      </c>
      <c r="Q43" s="10">
        <v>50127</v>
      </c>
      <c r="R43" s="6">
        <v>45740</v>
      </c>
      <c r="S43" s="5" t="s">
        <v>25</v>
      </c>
      <c r="T43" s="5" t="s">
        <v>26</v>
      </c>
    </row>
    <row r="44" spans="1:20" ht="123.75">
      <c r="A44" s="5">
        <v>2025</v>
      </c>
      <c r="B44" s="5">
        <f t="shared" si="0"/>
        <v>42</v>
      </c>
      <c r="C44" s="12" t="s">
        <v>147</v>
      </c>
      <c r="D44" s="5" t="s">
        <v>21</v>
      </c>
      <c r="E44" s="5" t="s">
        <v>22</v>
      </c>
      <c r="F44" s="13" t="s">
        <v>23</v>
      </c>
      <c r="G44" s="5" t="s">
        <v>28</v>
      </c>
      <c r="H44" s="14" t="s">
        <v>148</v>
      </c>
      <c r="I44" s="13" t="s">
        <v>23</v>
      </c>
      <c r="J44" s="13" t="s">
        <v>23</v>
      </c>
      <c r="K44" s="13" t="s">
        <v>23</v>
      </c>
      <c r="L44" s="13" t="s">
        <v>24</v>
      </c>
      <c r="M44" s="13" t="s">
        <v>23</v>
      </c>
      <c r="N44" s="13">
        <v>1</v>
      </c>
      <c r="O44" s="13">
        <v>1</v>
      </c>
      <c r="P44" s="13" t="s">
        <v>149</v>
      </c>
      <c r="Q44" s="22" t="s">
        <v>100</v>
      </c>
      <c r="R44" s="16">
        <v>45729</v>
      </c>
      <c r="S44" s="16">
        <v>45744</v>
      </c>
      <c r="T44" s="13" t="s">
        <v>26</v>
      </c>
    </row>
    <row r="45" spans="1:20" ht="101.25">
      <c r="A45" s="5">
        <v>2025</v>
      </c>
      <c r="B45" s="5">
        <f t="shared" si="0"/>
        <v>43</v>
      </c>
      <c r="C45" s="12" t="s">
        <v>150</v>
      </c>
      <c r="D45" s="5" t="s">
        <v>21</v>
      </c>
      <c r="E45" s="5" t="s">
        <v>22</v>
      </c>
      <c r="F45" s="13" t="s">
        <v>23</v>
      </c>
      <c r="G45" s="5" t="s">
        <v>28</v>
      </c>
      <c r="H45" s="14" t="s">
        <v>151</v>
      </c>
      <c r="I45" s="13" t="s">
        <v>23</v>
      </c>
      <c r="J45" s="13" t="s">
        <v>23</v>
      </c>
      <c r="K45" s="13" t="s">
        <v>23</v>
      </c>
      <c r="L45" s="13" t="s">
        <v>24</v>
      </c>
      <c r="M45" s="13" t="s">
        <v>23</v>
      </c>
      <c r="N45" s="13">
        <v>1</v>
      </c>
      <c r="O45" s="13">
        <v>1</v>
      </c>
      <c r="P45" s="14" t="s">
        <v>152</v>
      </c>
      <c r="Q45" s="22">
        <v>5107.41</v>
      </c>
      <c r="R45" s="16">
        <v>45750</v>
      </c>
      <c r="S45" s="13" t="s">
        <v>25</v>
      </c>
      <c r="T45" s="13" t="s">
        <v>26</v>
      </c>
    </row>
    <row r="46" spans="1:20" ht="101.25">
      <c r="A46" s="5">
        <v>2025</v>
      </c>
      <c r="B46" s="5">
        <f t="shared" si="0"/>
        <v>44</v>
      </c>
      <c r="C46" s="19" t="s">
        <v>153</v>
      </c>
      <c r="D46" s="19" t="s">
        <v>21</v>
      </c>
      <c r="E46" s="19" t="s">
        <v>22</v>
      </c>
      <c r="F46" s="19" t="s">
        <v>23</v>
      </c>
      <c r="G46" s="19" t="s">
        <v>29</v>
      </c>
      <c r="H46" s="21" t="s">
        <v>154</v>
      </c>
      <c r="I46" s="19" t="s">
        <v>23</v>
      </c>
      <c r="J46" s="19" t="s">
        <v>23</v>
      </c>
      <c r="K46" s="19" t="s">
        <v>23</v>
      </c>
      <c r="L46" s="19" t="s">
        <v>24</v>
      </c>
      <c r="M46" s="19" t="s">
        <v>23</v>
      </c>
      <c r="N46" s="19">
        <v>5</v>
      </c>
      <c r="O46" s="19">
        <v>4</v>
      </c>
      <c r="P46" s="19" t="s">
        <v>155</v>
      </c>
      <c r="Q46" s="20">
        <v>1870</v>
      </c>
      <c r="R46" s="21">
        <v>45720</v>
      </c>
      <c r="S46" s="19" t="s">
        <v>25</v>
      </c>
      <c r="T46" s="19" t="s">
        <v>26</v>
      </c>
    </row>
    <row r="47" spans="1:20" ht="101.25">
      <c r="A47" s="5">
        <v>2025</v>
      </c>
      <c r="B47" s="5">
        <f t="shared" si="0"/>
        <v>45</v>
      </c>
      <c r="C47" s="19" t="s">
        <v>156</v>
      </c>
      <c r="D47" s="19" t="s">
        <v>21</v>
      </c>
      <c r="E47" s="19" t="s">
        <v>22</v>
      </c>
      <c r="F47" s="19" t="s">
        <v>23</v>
      </c>
      <c r="G47" s="19" t="s">
        <v>29</v>
      </c>
      <c r="H47" s="21" t="s">
        <v>157</v>
      </c>
      <c r="I47" s="19" t="s">
        <v>23</v>
      </c>
      <c r="J47" s="19" t="s">
        <v>23</v>
      </c>
      <c r="K47" s="19" t="s">
        <v>23</v>
      </c>
      <c r="L47" s="19" t="s">
        <v>24</v>
      </c>
      <c r="M47" s="19" t="s">
        <v>23</v>
      </c>
      <c r="N47" s="19">
        <v>4</v>
      </c>
      <c r="O47" s="19">
        <v>2</v>
      </c>
      <c r="P47" s="19" t="s">
        <v>75</v>
      </c>
      <c r="Q47" s="20">
        <v>1817.75</v>
      </c>
      <c r="R47" s="21">
        <v>45722</v>
      </c>
      <c r="S47" s="19" t="s">
        <v>25</v>
      </c>
      <c r="T47" s="19" t="s">
        <v>26</v>
      </c>
    </row>
    <row r="48" spans="1:20" ht="101.25">
      <c r="A48" s="5">
        <v>2025</v>
      </c>
      <c r="B48" s="5">
        <f t="shared" si="0"/>
        <v>46</v>
      </c>
      <c r="C48" s="19" t="s">
        <v>158</v>
      </c>
      <c r="D48" s="19" t="s">
        <v>21</v>
      </c>
      <c r="E48" s="19" t="s">
        <v>22</v>
      </c>
      <c r="F48" s="19" t="s">
        <v>23</v>
      </c>
      <c r="G48" s="19" t="s">
        <v>29</v>
      </c>
      <c r="H48" s="21" t="s">
        <v>159</v>
      </c>
      <c r="I48" s="19" t="s">
        <v>23</v>
      </c>
      <c r="J48" s="19" t="s">
        <v>23</v>
      </c>
      <c r="K48" s="19" t="s">
        <v>23</v>
      </c>
      <c r="L48" s="19" t="s">
        <v>24</v>
      </c>
      <c r="M48" s="19" t="s">
        <v>23</v>
      </c>
      <c r="N48" s="19">
        <v>5</v>
      </c>
      <c r="O48" s="19">
        <v>4</v>
      </c>
      <c r="P48" s="19" t="s">
        <v>160</v>
      </c>
      <c r="Q48" s="20">
        <v>865.92</v>
      </c>
      <c r="R48" s="21"/>
      <c r="S48" s="19" t="s">
        <v>25</v>
      </c>
      <c r="T48" s="19" t="s">
        <v>26</v>
      </c>
    </row>
    <row r="49" spans="1:20" ht="123.75">
      <c r="A49" s="5">
        <v>2025</v>
      </c>
      <c r="B49" s="5">
        <f t="shared" si="0"/>
        <v>47</v>
      </c>
      <c r="C49" s="5" t="s">
        <v>161</v>
      </c>
      <c r="D49" s="5" t="s">
        <v>21</v>
      </c>
      <c r="E49" s="5" t="s">
        <v>22</v>
      </c>
      <c r="F49" s="5" t="s">
        <v>23</v>
      </c>
      <c r="G49" s="5" t="s">
        <v>32</v>
      </c>
      <c r="H49" s="5" t="s">
        <v>162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163</v>
      </c>
      <c r="Q49" s="18">
        <v>163910.59</v>
      </c>
      <c r="R49" s="6">
        <v>45740</v>
      </c>
      <c r="S49" s="5" t="s">
        <v>25</v>
      </c>
      <c r="T49" s="5" t="s">
        <v>26</v>
      </c>
    </row>
    <row r="50" spans="1:20" ht="78.75">
      <c r="A50" s="5">
        <v>2025</v>
      </c>
      <c r="B50" s="5">
        <f t="shared" si="0"/>
        <v>48</v>
      </c>
      <c r="C50" s="13" t="s">
        <v>164</v>
      </c>
      <c r="D50" s="13" t="s">
        <v>31</v>
      </c>
      <c r="E50" s="13" t="s">
        <v>22</v>
      </c>
      <c r="F50" s="13" t="s">
        <v>23</v>
      </c>
      <c r="G50" s="13" t="s">
        <v>27</v>
      </c>
      <c r="H50" s="13" t="s">
        <v>165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166</v>
      </c>
      <c r="Q50" s="23" t="s">
        <v>100</v>
      </c>
      <c r="R50" s="16">
        <v>45726</v>
      </c>
      <c r="S50" s="13" t="s">
        <v>25</v>
      </c>
      <c r="T50" s="13" t="s">
        <v>26</v>
      </c>
    </row>
    <row r="51" spans="1:20" ht="112.5">
      <c r="A51" s="5">
        <v>2025</v>
      </c>
      <c r="B51" s="5">
        <f t="shared" si="0"/>
        <v>49</v>
      </c>
      <c r="C51" s="13" t="s">
        <v>167</v>
      </c>
      <c r="D51" s="5" t="s">
        <v>21</v>
      </c>
      <c r="E51" s="5" t="s">
        <v>22</v>
      </c>
      <c r="F51" s="13" t="s">
        <v>23</v>
      </c>
      <c r="G51" s="5" t="s">
        <v>28</v>
      </c>
      <c r="H51" s="5" t="s">
        <v>168</v>
      </c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>
        <v>1</v>
      </c>
      <c r="O51" s="13">
        <v>1</v>
      </c>
      <c r="P51" s="13" t="s">
        <v>163</v>
      </c>
      <c r="Q51" s="10">
        <v>89597.64</v>
      </c>
      <c r="R51" s="16">
        <v>45756</v>
      </c>
      <c r="S51" s="13" t="s">
        <v>25</v>
      </c>
      <c r="T51" s="13" t="s">
        <v>26</v>
      </c>
    </row>
    <row r="52" spans="1:20" ht="78.75">
      <c r="A52" s="5">
        <v>2025</v>
      </c>
      <c r="B52" s="5">
        <f t="shared" si="0"/>
        <v>50</v>
      </c>
      <c r="C52" s="13" t="s">
        <v>171</v>
      </c>
      <c r="D52" s="13" t="s">
        <v>31</v>
      </c>
      <c r="E52" s="13" t="s">
        <v>22</v>
      </c>
      <c r="F52" s="13" t="s">
        <v>23</v>
      </c>
      <c r="G52" s="13" t="s">
        <v>27</v>
      </c>
      <c r="H52" s="13" t="s">
        <v>169</v>
      </c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>
        <v>1</v>
      </c>
      <c r="O52" s="13">
        <v>1</v>
      </c>
      <c r="P52" s="13" t="s">
        <v>170</v>
      </c>
      <c r="Q52" s="23" t="s">
        <v>100</v>
      </c>
      <c r="R52" s="16">
        <v>45391</v>
      </c>
      <c r="S52" s="13" t="s">
        <v>25</v>
      </c>
      <c r="T52" s="13" t="s">
        <v>26</v>
      </c>
    </row>
    <row r="53" spans="1:20" ht="78.75">
      <c r="A53" s="5">
        <v>2025</v>
      </c>
      <c r="B53" s="5">
        <f t="shared" si="0"/>
        <v>51</v>
      </c>
      <c r="C53" s="13" t="s">
        <v>172</v>
      </c>
      <c r="D53" s="13" t="s">
        <v>31</v>
      </c>
      <c r="E53" s="13" t="s">
        <v>22</v>
      </c>
      <c r="F53" s="13" t="s">
        <v>23</v>
      </c>
      <c r="G53" s="13" t="s">
        <v>27</v>
      </c>
      <c r="H53" s="13" t="s">
        <v>110</v>
      </c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>
        <v>1</v>
      </c>
      <c r="O53" s="13">
        <v>1</v>
      </c>
      <c r="P53" s="13" t="s">
        <v>111</v>
      </c>
      <c r="Q53" s="23">
        <v>635.76</v>
      </c>
      <c r="R53" s="16">
        <v>45761</v>
      </c>
      <c r="S53" s="13" t="s">
        <v>25</v>
      </c>
      <c r="T53" s="13" t="s">
        <v>26</v>
      </c>
    </row>
    <row r="54" spans="1:20" ht="123.75">
      <c r="A54" s="5">
        <v>2025</v>
      </c>
      <c r="B54" s="5">
        <f t="shared" si="0"/>
        <v>52</v>
      </c>
      <c r="C54" s="12" t="s">
        <v>173</v>
      </c>
      <c r="D54" s="5" t="s">
        <v>21</v>
      </c>
      <c r="E54" s="5" t="s">
        <v>22</v>
      </c>
      <c r="F54" s="13" t="s">
        <v>23</v>
      </c>
      <c r="G54" s="5" t="s">
        <v>28</v>
      </c>
      <c r="H54" s="5" t="s">
        <v>174</v>
      </c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>
        <v>1</v>
      </c>
      <c r="O54" s="13">
        <v>1</v>
      </c>
      <c r="P54" s="13" t="s">
        <v>175</v>
      </c>
      <c r="Q54" s="10">
        <v>583.66</v>
      </c>
      <c r="R54" s="16">
        <v>45763</v>
      </c>
      <c r="S54" s="13" t="s">
        <v>25</v>
      </c>
      <c r="T54" s="13" t="s">
        <v>26</v>
      </c>
    </row>
    <row r="55" spans="1:20" ht="101.25">
      <c r="A55" s="5">
        <v>2025</v>
      </c>
      <c r="B55" s="5">
        <f t="shared" si="0"/>
        <v>53</v>
      </c>
      <c r="C55" s="12" t="s">
        <v>176</v>
      </c>
      <c r="D55" s="5" t="s">
        <v>21</v>
      </c>
      <c r="E55" s="5" t="s">
        <v>22</v>
      </c>
      <c r="F55" s="13" t="s">
        <v>23</v>
      </c>
      <c r="G55" s="5" t="s">
        <v>29</v>
      </c>
      <c r="H55" s="5" t="s">
        <v>177</v>
      </c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>
        <v>4</v>
      </c>
      <c r="O55" s="13">
        <v>3</v>
      </c>
      <c r="P55" s="13" t="s">
        <v>75</v>
      </c>
      <c r="Q55" s="17">
        <v>2129.0500000000002</v>
      </c>
      <c r="R55" s="16">
        <v>45756</v>
      </c>
      <c r="S55" s="13" t="s">
        <v>25</v>
      </c>
      <c r="T55" s="13" t="s">
        <v>26</v>
      </c>
    </row>
    <row r="56" spans="1:20" ht="112.5">
      <c r="A56" s="5">
        <v>2025</v>
      </c>
      <c r="B56" s="5">
        <f t="shared" si="0"/>
        <v>54</v>
      </c>
      <c r="C56" s="12" t="s">
        <v>178</v>
      </c>
      <c r="D56" s="5" t="s">
        <v>21</v>
      </c>
      <c r="E56" s="5" t="s">
        <v>22</v>
      </c>
      <c r="F56" s="13" t="s">
        <v>23</v>
      </c>
      <c r="G56" s="5" t="s">
        <v>29</v>
      </c>
      <c r="H56" s="5" t="s">
        <v>179</v>
      </c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>
        <v>5</v>
      </c>
      <c r="O56" s="13">
        <v>3</v>
      </c>
      <c r="P56" s="13" t="s">
        <v>75</v>
      </c>
      <c r="Q56" s="10">
        <v>2380.4</v>
      </c>
      <c r="R56" s="16">
        <v>45763</v>
      </c>
      <c r="S56" s="13" t="s">
        <v>25</v>
      </c>
      <c r="T56" s="13" t="s">
        <v>26</v>
      </c>
    </row>
    <row r="57" spans="1:20" ht="112.5">
      <c r="A57" s="5">
        <v>2025</v>
      </c>
      <c r="B57" s="5">
        <f t="shared" si="0"/>
        <v>55</v>
      </c>
      <c r="C57" s="12" t="s">
        <v>180</v>
      </c>
      <c r="D57" s="5" t="s">
        <v>21</v>
      </c>
      <c r="E57" s="5" t="s">
        <v>22</v>
      </c>
      <c r="F57" s="13" t="s">
        <v>23</v>
      </c>
      <c r="G57" s="5" t="s">
        <v>29</v>
      </c>
      <c r="H57" s="5" t="s">
        <v>181</v>
      </c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>
        <v>5</v>
      </c>
      <c r="O57" s="13">
        <v>2</v>
      </c>
      <c r="P57" s="13" t="s">
        <v>182</v>
      </c>
      <c r="Q57" s="10">
        <v>20460</v>
      </c>
      <c r="R57" s="16">
        <v>45769</v>
      </c>
      <c r="S57" s="13" t="s">
        <v>25</v>
      </c>
      <c r="T57" s="13" t="s">
        <v>26</v>
      </c>
    </row>
    <row r="58" spans="1:20" ht="101.25">
      <c r="A58" s="5">
        <v>2025</v>
      </c>
      <c r="B58" s="5">
        <f t="shared" si="0"/>
        <v>56</v>
      </c>
      <c r="C58" s="12" t="s">
        <v>183</v>
      </c>
      <c r="D58" s="5" t="s">
        <v>21</v>
      </c>
      <c r="E58" s="5" t="s">
        <v>22</v>
      </c>
      <c r="F58" s="13" t="s">
        <v>23</v>
      </c>
      <c r="G58" s="5" t="s">
        <v>29</v>
      </c>
      <c r="H58" s="5" t="s">
        <v>181</v>
      </c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>
        <v>5</v>
      </c>
      <c r="O58" s="13">
        <v>1</v>
      </c>
      <c r="P58" s="13" t="s">
        <v>184</v>
      </c>
      <c r="Q58" s="15">
        <v>5885</v>
      </c>
      <c r="R58" s="16">
        <v>45769</v>
      </c>
      <c r="S58" s="13" t="s">
        <v>25</v>
      </c>
      <c r="T58" s="13" t="s">
        <v>26</v>
      </c>
    </row>
    <row r="59" spans="1:20" ht="78.75">
      <c r="A59" s="5">
        <v>2025</v>
      </c>
      <c r="B59" s="5">
        <f t="shared" si="0"/>
        <v>57</v>
      </c>
      <c r="C59" s="5" t="s">
        <v>185</v>
      </c>
      <c r="D59" s="5" t="s">
        <v>21</v>
      </c>
      <c r="E59" s="5" t="s">
        <v>22</v>
      </c>
      <c r="F59" s="5" t="s">
        <v>23</v>
      </c>
      <c r="G59" s="5" t="s">
        <v>32</v>
      </c>
      <c r="H59" s="5" t="s">
        <v>186</v>
      </c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 t="s">
        <v>187</v>
      </c>
      <c r="Q59" s="18">
        <v>5676</v>
      </c>
      <c r="R59" s="6">
        <v>45764</v>
      </c>
      <c r="S59" s="5" t="s">
        <v>25</v>
      </c>
      <c r="T59" s="5" t="s">
        <v>26</v>
      </c>
    </row>
    <row r="60" spans="1:20" ht="90">
      <c r="A60" s="5">
        <v>2025</v>
      </c>
      <c r="B60" s="5">
        <f t="shared" si="0"/>
        <v>58</v>
      </c>
      <c r="C60" s="5" t="s">
        <v>188</v>
      </c>
      <c r="D60" s="5" t="s">
        <v>21</v>
      </c>
      <c r="E60" s="5" t="s">
        <v>22</v>
      </c>
      <c r="F60" s="5" t="s">
        <v>23</v>
      </c>
      <c r="G60" s="5" t="s">
        <v>32</v>
      </c>
      <c r="H60" s="5" t="s">
        <v>189</v>
      </c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 t="s">
        <v>190</v>
      </c>
      <c r="Q60" s="18">
        <v>1227.5999999999999</v>
      </c>
      <c r="R60" s="6">
        <v>45764</v>
      </c>
      <c r="S60" s="5" t="s">
        <v>25</v>
      </c>
      <c r="T60" s="5" t="s">
        <v>26</v>
      </c>
    </row>
    <row r="61" spans="1:20" ht="90">
      <c r="A61" s="5">
        <v>2025</v>
      </c>
      <c r="B61" s="5">
        <f t="shared" si="0"/>
        <v>59</v>
      </c>
      <c r="C61" s="5" t="s">
        <v>191</v>
      </c>
      <c r="D61" s="5" t="s">
        <v>21</v>
      </c>
      <c r="E61" s="5" t="s">
        <v>22</v>
      </c>
      <c r="F61" s="5" t="s">
        <v>23</v>
      </c>
      <c r="G61" s="5" t="s">
        <v>32</v>
      </c>
      <c r="H61" s="5" t="s">
        <v>192</v>
      </c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 t="s">
        <v>193</v>
      </c>
      <c r="Q61" s="18">
        <v>7644.6</v>
      </c>
      <c r="R61" s="6">
        <v>45769</v>
      </c>
      <c r="S61" s="5" t="s">
        <v>25</v>
      </c>
      <c r="T61" s="5" t="s">
        <v>26</v>
      </c>
    </row>
    <row r="62" spans="1:20" ht="123.75">
      <c r="A62" s="5">
        <v>2025</v>
      </c>
      <c r="B62" s="5">
        <f t="shared" si="0"/>
        <v>60</v>
      </c>
      <c r="C62" s="12" t="s">
        <v>194</v>
      </c>
      <c r="D62" s="5" t="s">
        <v>21</v>
      </c>
      <c r="E62" s="5" t="s">
        <v>22</v>
      </c>
      <c r="F62" s="13" t="s">
        <v>23</v>
      </c>
      <c r="G62" s="5" t="s">
        <v>28</v>
      </c>
      <c r="H62" s="5" t="s">
        <v>195</v>
      </c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>
        <v>1</v>
      </c>
      <c r="O62" s="13">
        <v>1</v>
      </c>
      <c r="P62" s="13" t="s">
        <v>196</v>
      </c>
      <c r="Q62" s="10" t="s">
        <v>30</v>
      </c>
      <c r="R62" s="16">
        <v>45769</v>
      </c>
      <c r="S62" s="13" t="s">
        <v>25</v>
      </c>
      <c r="T62" s="13" t="s">
        <v>26</v>
      </c>
    </row>
    <row r="63" spans="1:20" ht="123.75">
      <c r="A63" s="5">
        <v>2025</v>
      </c>
      <c r="B63" s="5">
        <f t="shared" si="0"/>
        <v>61</v>
      </c>
      <c r="C63" s="12" t="s">
        <v>197</v>
      </c>
      <c r="D63" s="5" t="s">
        <v>21</v>
      </c>
      <c r="E63" s="5" t="s">
        <v>22</v>
      </c>
      <c r="F63" s="13" t="s">
        <v>23</v>
      </c>
      <c r="G63" s="5" t="s">
        <v>28</v>
      </c>
      <c r="H63" s="5" t="s">
        <v>198</v>
      </c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>
        <v>1</v>
      </c>
      <c r="O63" s="13">
        <v>1</v>
      </c>
      <c r="P63" s="13" t="s">
        <v>199</v>
      </c>
      <c r="Q63" s="15">
        <v>143.96</v>
      </c>
      <c r="R63" s="16">
        <v>45775</v>
      </c>
      <c r="S63" s="13" t="s">
        <v>25</v>
      </c>
      <c r="T63" s="13" t="s">
        <v>26</v>
      </c>
    </row>
    <row r="64" spans="1:20" ht="78.75">
      <c r="A64" s="5">
        <v>2025</v>
      </c>
      <c r="B64" s="5">
        <f t="shared" si="0"/>
        <v>62</v>
      </c>
      <c r="C64" s="25" t="s">
        <v>171</v>
      </c>
      <c r="D64" s="5" t="s">
        <v>21</v>
      </c>
      <c r="E64" s="5" t="s">
        <v>22</v>
      </c>
      <c r="F64" s="13" t="s">
        <v>23</v>
      </c>
      <c r="G64" s="5" t="s">
        <v>28</v>
      </c>
      <c r="H64" s="5" t="s">
        <v>169</v>
      </c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>
        <v>1</v>
      </c>
      <c r="O64" s="13">
        <v>1</v>
      </c>
      <c r="P64" s="13" t="s">
        <v>170</v>
      </c>
      <c r="Q64" s="10" t="s">
        <v>30</v>
      </c>
      <c r="R64" s="16">
        <v>45756</v>
      </c>
      <c r="S64" s="13" t="s">
        <v>25</v>
      </c>
      <c r="T64" s="13" t="s">
        <v>26</v>
      </c>
    </row>
    <row r="65" spans="1:20" ht="78.75">
      <c r="A65" s="5">
        <v>2025</v>
      </c>
      <c r="B65" s="5">
        <f t="shared" si="0"/>
        <v>63</v>
      </c>
      <c r="C65" s="24" t="s">
        <v>172</v>
      </c>
      <c r="D65" s="5" t="s">
        <v>21</v>
      </c>
      <c r="E65" s="5" t="s">
        <v>22</v>
      </c>
      <c r="F65" s="13" t="s">
        <v>23</v>
      </c>
      <c r="G65" s="5" t="s">
        <v>28</v>
      </c>
      <c r="H65" s="5" t="s">
        <v>200</v>
      </c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>
        <v>1</v>
      </c>
      <c r="O65" s="13">
        <v>1</v>
      </c>
      <c r="P65" s="13" t="s">
        <v>111</v>
      </c>
      <c r="Q65" s="15">
        <v>635.76</v>
      </c>
      <c r="R65" s="16">
        <v>45761</v>
      </c>
      <c r="S65" s="13" t="s">
        <v>25</v>
      </c>
      <c r="T65" s="13" t="s">
        <v>26</v>
      </c>
    </row>
    <row r="66" spans="1:20" ht="101.25">
      <c r="A66" s="5">
        <v>2025</v>
      </c>
      <c r="B66" s="5">
        <f t="shared" si="0"/>
        <v>64</v>
      </c>
      <c r="C66" s="12" t="s">
        <v>201</v>
      </c>
      <c r="D66" s="5" t="s">
        <v>21</v>
      </c>
      <c r="E66" s="5" t="s">
        <v>22</v>
      </c>
      <c r="F66" s="13" t="s">
        <v>23</v>
      </c>
      <c r="G66" s="5" t="s">
        <v>28</v>
      </c>
      <c r="H66" s="14" t="s">
        <v>202</v>
      </c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>
        <v>1</v>
      </c>
      <c r="O66" s="13">
        <v>1</v>
      </c>
      <c r="P66" s="13" t="s">
        <v>203</v>
      </c>
      <c r="Q66" s="10" t="s">
        <v>30</v>
      </c>
      <c r="R66" s="6">
        <v>45782</v>
      </c>
      <c r="S66" s="6">
        <v>46146</v>
      </c>
      <c r="T66" s="13" t="s">
        <v>26</v>
      </c>
    </row>
    <row r="67" spans="1:20" ht="101.25">
      <c r="A67" s="5">
        <v>2025</v>
      </c>
      <c r="B67" s="5">
        <f t="shared" si="0"/>
        <v>65</v>
      </c>
      <c r="C67" s="19" t="s">
        <v>204</v>
      </c>
      <c r="D67" s="19" t="s">
        <v>21</v>
      </c>
      <c r="E67" s="19" t="s">
        <v>22</v>
      </c>
      <c r="F67" s="19" t="s">
        <v>23</v>
      </c>
      <c r="G67" s="19" t="s">
        <v>29</v>
      </c>
      <c r="H67" s="21" t="s">
        <v>205</v>
      </c>
      <c r="I67" s="19" t="s">
        <v>23</v>
      </c>
      <c r="J67" s="19" t="s">
        <v>23</v>
      </c>
      <c r="K67" s="19" t="s">
        <v>23</v>
      </c>
      <c r="L67" s="19" t="s">
        <v>24</v>
      </c>
      <c r="M67" s="19" t="s">
        <v>23</v>
      </c>
      <c r="N67" s="19">
        <v>1</v>
      </c>
      <c r="O67" s="19">
        <v>1</v>
      </c>
      <c r="P67" s="19" t="s">
        <v>206</v>
      </c>
      <c r="Q67" s="20">
        <v>36976.5</v>
      </c>
      <c r="R67" s="21">
        <v>45784</v>
      </c>
      <c r="S67" s="19" t="s">
        <v>25</v>
      </c>
      <c r="T67" s="19" t="s">
        <v>26</v>
      </c>
    </row>
    <row r="68" spans="1:20" ht="123.75">
      <c r="A68" s="5">
        <v>2025</v>
      </c>
      <c r="B68" s="5">
        <f t="shared" si="0"/>
        <v>66</v>
      </c>
      <c r="C68" s="19" t="s">
        <v>207</v>
      </c>
      <c r="D68" s="19" t="s">
        <v>21</v>
      </c>
      <c r="E68" s="19" t="s">
        <v>22</v>
      </c>
      <c r="F68" s="19" t="s">
        <v>23</v>
      </c>
      <c r="G68" s="19" t="s">
        <v>29</v>
      </c>
      <c r="H68" s="21" t="s">
        <v>208</v>
      </c>
      <c r="I68" s="19" t="s">
        <v>23</v>
      </c>
      <c r="J68" s="19" t="s">
        <v>23</v>
      </c>
      <c r="K68" s="19" t="s">
        <v>23</v>
      </c>
      <c r="L68" s="19" t="s">
        <v>24</v>
      </c>
      <c r="M68" s="19" t="s">
        <v>23</v>
      </c>
      <c r="N68" s="19">
        <v>5</v>
      </c>
      <c r="O68" s="19">
        <v>3</v>
      </c>
      <c r="P68" s="19" t="s">
        <v>75</v>
      </c>
      <c r="Q68" s="20">
        <v>341</v>
      </c>
      <c r="R68" s="21">
        <v>45784</v>
      </c>
      <c r="S68" s="19" t="s">
        <v>25</v>
      </c>
      <c r="T68" s="19" t="s">
        <v>26</v>
      </c>
    </row>
    <row r="69" spans="1:20" ht="112.5">
      <c r="A69" s="5">
        <v>2025</v>
      </c>
      <c r="B69" s="5">
        <f t="shared" ref="B69:B132" si="1">IF(C69&gt;0,B68+1,"")</f>
        <v>67</v>
      </c>
      <c r="C69" s="19" t="s">
        <v>209</v>
      </c>
      <c r="D69" s="19" t="s">
        <v>21</v>
      </c>
      <c r="E69" s="19" t="s">
        <v>22</v>
      </c>
      <c r="F69" s="19" t="s">
        <v>23</v>
      </c>
      <c r="G69" s="19" t="s">
        <v>29</v>
      </c>
      <c r="H69" s="21" t="s">
        <v>210</v>
      </c>
      <c r="I69" s="19" t="s">
        <v>23</v>
      </c>
      <c r="J69" s="19" t="s">
        <v>23</v>
      </c>
      <c r="K69" s="19" t="s">
        <v>23</v>
      </c>
      <c r="L69" s="19" t="s">
        <v>24</v>
      </c>
      <c r="M69" s="19" t="s">
        <v>23</v>
      </c>
      <c r="N69" s="19">
        <v>5</v>
      </c>
      <c r="O69" s="19">
        <v>4</v>
      </c>
      <c r="P69" s="19" t="s">
        <v>75</v>
      </c>
      <c r="Q69" s="26">
        <v>21681</v>
      </c>
      <c r="R69" s="21">
        <v>45798</v>
      </c>
      <c r="S69" s="19" t="s">
        <v>25</v>
      </c>
      <c r="T69" s="19" t="s">
        <v>26</v>
      </c>
    </row>
    <row r="70" spans="1:20" ht="101.25">
      <c r="A70" s="5">
        <v>2025</v>
      </c>
      <c r="B70" s="5">
        <f t="shared" si="1"/>
        <v>68</v>
      </c>
      <c r="C70" s="19" t="s">
        <v>211</v>
      </c>
      <c r="D70" s="19" t="s">
        <v>21</v>
      </c>
      <c r="E70" s="19" t="s">
        <v>22</v>
      </c>
      <c r="F70" s="19" t="s">
        <v>23</v>
      </c>
      <c r="G70" s="19" t="s">
        <v>29</v>
      </c>
      <c r="H70" s="21" t="s">
        <v>212</v>
      </c>
      <c r="I70" s="19" t="s">
        <v>23</v>
      </c>
      <c r="J70" s="19" t="s">
        <v>23</v>
      </c>
      <c r="K70" s="19" t="s">
        <v>23</v>
      </c>
      <c r="L70" s="19" t="s">
        <v>24</v>
      </c>
      <c r="M70" s="19" t="s">
        <v>23</v>
      </c>
      <c r="N70" s="19">
        <v>1</v>
      </c>
      <c r="O70" s="19">
        <v>1</v>
      </c>
      <c r="P70" s="19" t="s">
        <v>75</v>
      </c>
      <c r="Q70" s="26">
        <v>2123</v>
      </c>
      <c r="R70" s="21">
        <v>45804</v>
      </c>
      <c r="S70" s="19" t="s">
        <v>25</v>
      </c>
      <c r="T70" s="19" t="s">
        <v>26</v>
      </c>
    </row>
    <row r="71" spans="1:20" ht="90">
      <c r="A71" s="5">
        <v>2025</v>
      </c>
      <c r="B71" s="5">
        <f t="shared" si="1"/>
        <v>69</v>
      </c>
      <c r="C71" s="13" t="s">
        <v>213</v>
      </c>
      <c r="D71" s="13" t="s">
        <v>31</v>
      </c>
      <c r="E71" s="13" t="s">
        <v>22</v>
      </c>
      <c r="F71" s="13" t="s">
        <v>23</v>
      </c>
      <c r="G71" s="13" t="s">
        <v>27</v>
      </c>
      <c r="H71" s="13" t="s">
        <v>110</v>
      </c>
      <c r="I71" s="13" t="s">
        <v>23</v>
      </c>
      <c r="J71" s="13" t="s">
        <v>23</v>
      </c>
      <c r="K71" s="13" t="s">
        <v>23</v>
      </c>
      <c r="L71" s="13" t="s">
        <v>24</v>
      </c>
      <c r="M71" s="13" t="s">
        <v>23</v>
      </c>
      <c r="N71" s="13">
        <v>1</v>
      </c>
      <c r="O71" s="13">
        <v>1</v>
      </c>
      <c r="P71" s="13" t="s">
        <v>87</v>
      </c>
      <c r="Q71" s="23">
        <v>31845.599999999999</v>
      </c>
      <c r="R71" s="16">
        <v>45786</v>
      </c>
      <c r="S71" s="13" t="s">
        <v>25</v>
      </c>
      <c r="T71" s="13" t="s">
        <v>26</v>
      </c>
    </row>
    <row r="72" spans="1:20" ht="101.25">
      <c r="A72" s="5">
        <v>2025</v>
      </c>
      <c r="B72" s="5">
        <f t="shared" si="1"/>
        <v>70</v>
      </c>
      <c r="C72" s="13" t="s">
        <v>214</v>
      </c>
      <c r="D72" s="13" t="s">
        <v>31</v>
      </c>
      <c r="E72" s="13" t="s">
        <v>22</v>
      </c>
      <c r="F72" s="13" t="s">
        <v>23</v>
      </c>
      <c r="G72" s="13" t="s">
        <v>27</v>
      </c>
      <c r="H72" s="13" t="s">
        <v>110</v>
      </c>
      <c r="I72" s="13" t="s">
        <v>23</v>
      </c>
      <c r="J72" s="13" t="s">
        <v>23</v>
      </c>
      <c r="K72" s="13" t="s">
        <v>23</v>
      </c>
      <c r="L72" s="13" t="s">
        <v>24</v>
      </c>
      <c r="M72" s="13" t="s">
        <v>23</v>
      </c>
      <c r="N72" s="13">
        <v>4</v>
      </c>
      <c r="O72" s="13">
        <v>3</v>
      </c>
      <c r="P72" s="13" t="s">
        <v>215</v>
      </c>
      <c r="Q72" s="23">
        <v>272.32</v>
      </c>
      <c r="R72" s="16">
        <v>45804</v>
      </c>
      <c r="S72" s="13" t="s">
        <v>25</v>
      </c>
      <c r="T72" s="13" t="s">
        <v>26</v>
      </c>
    </row>
    <row r="73" spans="1:20" ht="101.25">
      <c r="A73" s="5">
        <v>2025</v>
      </c>
      <c r="B73" s="5">
        <f t="shared" si="1"/>
        <v>71</v>
      </c>
      <c r="C73" s="12" t="s">
        <v>216</v>
      </c>
      <c r="D73" s="5" t="s">
        <v>21</v>
      </c>
      <c r="E73" s="5" t="s">
        <v>22</v>
      </c>
      <c r="F73" s="13" t="s">
        <v>23</v>
      </c>
      <c r="G73" s="5" t="s">
        <v>28</v>
      </c>
      <c r="H73" s="14" t="s">
        <v>217</v>
      </c>
      <c r="I73" s="13" t="s">
        <v>23</v>
      </c>
      <c r="J73" s="13" t="s">
        <v>23</v>
      </c>
      <c r="K73" s="13" t="s">
        <v>23</v>
      </c>
      <c r="L73" s="13" t="s">
        <v>24</v>
      </c>
      <c r="M73" s="13" t="s">
        <v>23</v>
      </c>
      <c r="N73" s="13">
        <v>3</v>
      </c>
      <c r="O73" s="13">
        <v>2</v>
      </c>
      <c r="P73" s="13" t="s">
        <v>218</v>
      </c>
      <c r="Q73" s="22">
        <v>205733.96</v>
      </c>
      <c r="R73" s="13" t="s">
        <v>23</v>
      </c>
      <c r="S73" s="6" t="s">
        <v>219</v>
      </c>
      <c r="T73" s="13" t="s">
        <v>26</v>
      </c>
    </row>
    <row r="74" spans="1:20" ht="101.25">
      <c r="A74" s="5">
        <v>2025</v>
      </c>
      <c r="B74" s="5">
        <f t="shared" si="1"/>
        <v>72</v>
      </c>
      <c r="C74" s="12" t="s">
        <v>220</v>
      </c>
      <c r="D74" s="5" t="s">
        <v>21</v>
      </c>
      <c r="E74" s="5" t="s">
        <v>22</v>
      </c>
      <c r="F74" s="13" t="s">
        <v>23</v>
      </c>
      <c r="G74" s="5" t="s">
        <v>28</v>
      </c>
      <c r="H74" s="14" t="s">
        <v>221</v>
      </c>
      <c r="I74" s="13" t="s">
        <v>23</v>
      </c>
      <c r="J74" s="13" t="s">
        <v>23</v>
      </c>
      <c r="K74" s="13" t="s">
        <v>23</v>
      </c>
      <c r="L74" s="13" t="s">
        <v>24</v>
      </c>
      <c r="M74" s="13" t="s">
        <v>23</v>
      </c>
      <c r="N74" s="13">
        <v>1</v>
      </c>
      <c r="O74" s="13">
        <v>1</v>
      </c>
      <c r="P74" s="13" t="s">
        <v>222</v>
      </c>
      <c r="Q74" s="22">
        <v>5247</v>
      </c>
      <c r="R74" s="6">
        <v>45796</v>
      </c>
      <c r="S74" s="6">
        <v>46160</v>
      </c>
      <c r="T74" s="13" t="s">
        <v>26</v>
      </c>
    </row>
    <row r="75" spans="1:20" ht="112.5">
      <c r="A75" s="5">
        <v>2025</v>
      </c>
      <c r="B75" s="5">
        <f t="shared" si="1"/>
        <v>73</v>
      </c>
      <c r="C75" s="12" t="s">
        <v>223</v>
      </c>
      <c r="D75" s="5" t="s">
        <v>21</v>
      </c>
      <c r="E75" s="5" t="s">
        <v>22</v>
      </c>
      <c r="F75" s="13" t="s">
        <v>23</v>
      </c>
      <c r="G75" s="5" t="s">
        <v>28</v>
      </c>
      <c r="H75" s="14" t="s">
        <v>221</v>
      </c>
      <c r="I75" s="13" t="s">
        <v>23</v>
      </c>
      <c r="J75" s="13" t="s">
        <v>23</v>
      </c>
      <c r="K75" s="13" t="s">
        <v>23</v>
      </c>
      <c r="L75" s="13" t="s">
        <v>24</v>
      </c>
      <c r="M75" s="13" t="s">
        <v>23</v>
      </c>
      <c r="N75" s="13">
        <v>1</v>
      </c>
      <c r="O75" s="13">
        <v>1</v>
      </c>
      <c r="P75" s="13" t="s">
        <v>224</v>
      </c>
      <c r="Q75" s="27">
        <v>125664</v>
      </c>
      <c r="R75" s="6">
        <v>45796</v>
      </c>
      <c r="S75" s="6">
        <v>46160</v>
      </c>
      <c r="T75" s="13" t="s">
        <v>26</v>
      </c>
    </row>
    <row r="76" spans="1:20" ht="112.5">
      <c r="A76" s="5">
        <v>2025</v>
      </c>
      <c r="B76" s="5">
        <f t="shared" si="1"/>
        <v>74</v>
      </c>
      <c r="C76" s="12" t="s">
        <v>225</v>
      </c>
      <c r="D76" s="5" t="s">
        <v>21</v>
      </c>
      <c r="E76" s="5" t="s">
        <v>22</v>
      </c>
      <c r="F76" s="13" t="s">
        <v>23</v>
      </c>
      <c r="G76" s="5" t="s">
        <v>28</v>
      </c>
      <c r="H76" s="14" t="s">
        <v>221</v>
      </c>
      <c r="I76" s="13" t="s">
        <v>23</v>
      </c>
      <c r="J76" s="13" t="s">
        <v>23</v>
      </c>
      <c r="K76" s="13" t="s">
        <v>23</v>
      </c>
      <c r="L76" s="13" t="s">
        <v>24</v>
      </c>
      <c r="M76" s="13" t="s">
        <v>23</v>
      </c>
      <c r="N76" s="13">
        <v>1</v>
      </c>
      <c r="O76" s="13">
        <v>1</v>
      </c>
      <c r="P76" s="13" t="s">
        <v>226</v>
      </c>
      <c r="Q76" s="22">
        <v>1732.5</v>
      </c>
      <c r="R76" s="6">
        <v>45804</v>
      </c>
      <c r="S76" s="6">
        <v>46168</v>
      </c>
      <c r="T76" s="13" t="s">
        <v>26</v>
      </c>
    </row>
    <row r="77" spans="1:20" ht="90">
      <c r="A77" s="5">
        <v>2025</v>
      </c>
      <c r="B77" s="5">
        <f t="shared" si="1"/>
        <v>75</v>
      </c>
      <c r="C77" s="5" t="s">
        <v>227</v>
      </c>
      <c r="D77" s="5" t="s">
        <v>21</v>
      </c>
      <c r="E77" s="5" t="s">
        <v>22</v>
      </c>
      <c r="F77" s="5" t="s">
        <v>23</v>
      </c>
      <c r="G77" s="5" t="s">
        <v>32</v>
      </c>
      <c r="H77" s="5" t="s">
        <v>228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 t="s">
        <v>63</v>
      </c>
      <c r="Q77" s="18">
        <v>20275.2</v>
      </c>
      <c r="R77" s="6">
        <v>45736</v>
      </c>
      <c r="S77" s="5" t="s">
        <v>25</v>
      </c>
      <c r="T77" s="5" t="s">
        <v>26</v>
      </c>
    </row>
    <row r="78" spans="1:20" ht="90">
      <c r="A78" s="5">
        <v>2025</v>
      </c>
      <c r="B78" s="5">
        <f t="shared" si="1"/>
        <v>76</v>
      </c>
      <c r="C78" s="5" t="s">
        <v>229</v>
      </c>
      <c r="D78" s="5" t="s">
        <v>21</v>
      </c>
      <c r="E78" s="5" t="s">
        <v>22</v>
      </c>
      <c r="F78" s="5" t="s">
        <v>23</v>
      </c>
      <c r="G78" s="5" t="s">
        <v>32</v>
      </c>
      <c r="H78" s="5" t="s">
        <v>192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 t="s">
        <v>230</v>
      </c>
      <c r="Q78" s="18">
        <v>384.78</v>
      </c>
      <c r="R78" s="6">
        <v>45679</v>
      </c>
      <c r="S78" s="5" t="s">
        <v>25</v>
      </c>
      <c r="T78" s="5" t="s">
        <v>26</v>
      </c>
    </row>
    <row r="79" spans="1:20" ht="78.75">
      <c r="A79" s="5">
        <v>2025</v>
      </c>
      <c r="B79" s="5">
        <f t="shared" si="1"/>
        <v>77</v>
      </c>
      <c r="C79" s="5" t="s">
        <v>231</v>
      </c>
      <c r="D79" s="5" t="s">
        <v>21</v>
      </c>
      <c r="E79" s="5" t="s">
        <v>22</v>
      </c>
      <c r="F79" s="5" t="s">
        <v>23</v>
      </c>
      <c r="G79" s="5" t="s">
        <v>32</v>
      </c>
      <c r="H79" s="5" t="s">
        <v>232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 t="s">
        <v>63</v>
      </c>
      <c r="Q79" s="18">
        <v>4464.0200000000004</v>
      </c>
      <c r="R79" s="6">
        <v>45776</v>
      </c>
      <c r="S79" s="5" t="s">
        <v>25</v>
      </c>
      <c r="T79" s="5" t="s">
        <v>26</v>
      </c>
    </row>
    <row r="80" spans="1:20" ht="78.75">
      <c r="A80" s="5">
        <v>2025</v>
      </c>
      <c r="B80" s="5">
        <f t="shared" si="1"/>
        <v>78</v>
      </c>
      <c r="C80" s="5" t="s">
        <v>233</v>
      </c>
      <c r="D80" s="5" t="s">
        <v>21</v>
      </c>
      <c r="E80" s="5" t="s">
        <v>22</v>
      </c>
      <c r="F80" s="5" t="s">
        <v>23</v>
      </c>
      <c r="G80" s="5" t="s">
        <v>32</v>
      </c>
      <c r="H80" s="5" t="s">
        <v>234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 t="s">
        <v>63</v>
      </c>
      <c r="Q80" s="18">
        <v>3564</v>
      </c>
      <c r="R80" s="6">
        <v>45798</v>
      </c>
      <c r="S80" s="5" t="s">
        <v>25</v>
      </c>
      <c r="T80" s="5" t="s">
        <v>26</v>
      </c>
    </row>
    <row r="81" spans="1:20" ht="78.75">
      <c r="A81" s="5">
        <v>2025</v>
      </c>
      <c r="B81" s="5">
        <f t="shared" si="1"/>
        <v>79</v>
      </c>
      <c r="C81" s="5" t="s">
        <v>235</v>
      </c>
      <c r="D81" s="5" t="s">
        <v>21</v>
      </c>
      <c r="E81" s="5" t="s">
        <v>22</v>
      </c>
      <c r="F81" s="5" t="s">
        <v>23</v>
      </c>
      <c r="G81" s="5" t="s">
        <v>32</v>
      </c>
      <c r="H81" s="5" t="s">
        <v>236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 t="s">
        <v>87</v>
      </c>
      <c r="Q81" s="18">
        <v>78668.91</v>
      </c>
      <c r="R81" s="6">
        <v>45803</v>
      </c>
      <c r="S81" s="5" t="s">
        <v>25</v>
      </c>
      <c r="T81" s="5" t="s">
        <v>26</v>
      </c>
    </row>
    <row r="82" spans="1:20" ht="112.5">
      <c r="A82" s="5">
        <v>2025</v>
      </c>
      <c r="B82" s="5">
        <f t="shared" si="1"/>
        <v>80</v>
      </c>
      <c r="C82" s="5" t="s">
        <v>237</v>
      </c>
      <c r="D82" s="5" t="s">
        <v>21</v>
      </c>
      <c r="E82" s="5" t="s">
        <v>22</v>
      </c>
      <c r="F82" s="5" t="s">
        <v>23</v>
      </c>
      <c r="G82" s="5" t="s">
        <v>29</v>
      </c>
      <c r="H82" s="14" t="s">
        <v>238</v>
      </c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>
        <v>1</v>
      </c>
      <c r="O82" s="5">
        <v>1</v>
      </c>
      <c r="P82" s="5" t="s">
        <v>239</v>
      </c>
      <c r="Q82" s="10">
        <v>42283.71</v>
      </c>
      <c r="R82" s="6">
        <v>45818</v>
      </c>
      <c r="S82" s="5" t="s">
        <v>25</v>
      </c>
      <c r="T82" s="5" t="s">
        <v>26</v>
      </c>
    </row>
    <row r="83" spans="1:20" ht="101.25">
      <c r="A83" s="5">
        <v>2025</v>
      </c>
      <c r="B83" s="5">
        <f t="shared" si="1"/>
        <v>81</v>
      </c>
      <c r="C83" s="19" t="s">
        <v>240</v>
      </c>
      <c r="D83" s="19" t="s">
        <v>21</v>
      </c>
      <c r="E83" s="19" t="s">
        <v>22</v>
      </c>
      <c r="F83" s="19" t="s">
        <v>23</v>
      </c>
      <c r="G83" s="19" t="s">
        <v>29</v>
      </c>
      <c r="H83" s="21" t="s">
        <v>241</v>
      </c>
      <c r="I83" s="19" t="s">
        <v>23</v>
      </c>
      <c r="J83" s="19" t="s">
        <v>23</v>
      </c>
      <c r="K83" s="19" t="s">
        <v>23</v>
      </c>
      <c r="L83" s="19" t="s">
        <v>24</v>
      </c>
      <c r="M83" s="19" t="s">
        <v>23</v>
      </c>
      <c r="N83" s="19">
        <v>1</v>
      </c>
      <c r="O83" s="19">
        <v>1</v>
      </c>
      <c r="P83" s="19" t="s">
        <v>242</v>
      </c>
      <c r="Q83" s="20">
        <v>5472.52</v>
      </c>
      <c r="R83" s="21">
        <v>45814</v>
      </c>
      <c r="S83" s="19" t="s">
        <v>25</v>
      </c>
      <c r="T83" s="19" t="s">
        <v>26</v>
      </c>
    </row>
    <row r="84" spans="1:20" ht="112.5">
      <c r="A84" s="5">
        <v>2025</v>
      </c>
      <c r="B84" s="5">
        <f t="shared" si="1"/>
        <v>82</v>
      </c>
      <c r="C84" s="19" t="s">
        <v>243</v>
      </c>
      <c r="D84" s="19" t="s">
        <v>21</v>
      </c>
      <c r="E84" s="19" t="s">
        <v>22</v>
      </c>
      <c r="F84" s="19" t="s">
        <v>23</v>
      </c>
      <c r="G84" s="19" t="s">
        <v>29</v>
      </c>
      <c r="H84" s="21" t="s">
        <v>244</v>
      </c>
      <c r="I84" s="19" t="s">
        <v>23</v>
      </c>
      <c r="J84" s="19" t="s">
        <v>23</v>
      </c>
      <c r="K84" s="19" t="s">
        <v>23</v>
      </c>
      <c r="L84" s="19" t="s">
        <v>24</v>
      </c>
      <c r="M84" s="19" t="s">
        <v>23</v>
      </c>
      <c r="N84" s="19">
        <v>5</v>
      </c>
      <c r="O84" s="19">
        <v>2</v>
      </c>
      <c r="P84" s="19" t="s">
        <v>82</v>
      </c>
      <c r="Q84" s="20">
        <v>21670</v>
      </c>
      <c r="R84" s="21">
        <v>45838</v>
      </c>
      <c r="S84" s="19" t="s">
        <v>25</v>
      </c>
      <c r="T84" s="19" t="s">
        <v>26</v>
      </c>
    </row>
    <row r="85" spans="1:20" ht="78.75">
      <c r="A85" s="5">
        <v>2025</v>
      </c>
      <c r="B85" s="5">
        <f t="shared" si="1"/>
        <v>83</v>
      </c>
      <c r="C85" s="13" t="s">
        <v>245</v>
      </c>
      <c r="D85" s="13" t="s">
        <v>31</v>
      </c>
      <c r="E85" s="13" t="s">
        <v>22</v>
      </c>
      <c r="F85" s="13" t="s">
        <v>23</v>
      </c>
      <c r="G85" s="13" t="s">
        <v>27</v>
      </c>
      <c r="H85" s="13" t="s">
        <v>110</v>
      </c>
      <c r="I85" s="13" t="s">
        <v>23</v>
      </c>
      <c r="J85" s="13" t="s">
        <v>23</v>
      </c>
      <c r="K85" s="13" t="s">
        <v>23</v>
      </c>
      <c r="L85" s="13" t="s">
        <v>24</v>
      </c>
      <c r="M85" s="13" t="s">
        <v>23</v>
      </c>
      <c r="N85" s="13">
        <v>1</v>
      </c>
      <c r="O85" s="13">
        <v>1</v>
      </c>
      <c r="P85" s="13" t="s">
        <v>246</v>
      </c>
      <c r="Q85" s="23" t="s">
        <v>100</v>
      </c>
      <c r="R85" s="16">
        <v>45818</v>
      </c>
      <c r="S85" s="13" t="s">
        <v>25</v>
      </c>
      <c r="T85" s="13" t="s">
        <v>26</v>
      </c>
    </row>
    <row r="86" spans="1:20" ht="78.75">
      <c r="A86" s="5">
        <v>2025</v>
      </c>
      <c r="B86" s="5">
        <f t="shared" si="1"/>
        <v>84</v>
      </c>
      <c r="C86" s="13" t="s">
        <v>247</v>
      </c>
      <c r="D86" s="13" t="s">
        <v>31</v>
      </c>
      <c r="E86" s="13" t="s">
        <v>22</v>
      </c>
      <c r="F86" s="13" t="s">
        <v>23</v>
      </c>
      <c r="G86" s="13" t="s">
        <v>27</v>
      </c>
      <c r="H86" s="13" t="s">
        <v>110</v>
      </c>
      <c r="I86" s="13" t="s">
        <v>23</v>
      </c>
      <c r="J86" s="13" t="s">
        <v>23</v>
      </c>
      <c r="K86" s="13" t="s">
        <v>23</v>
      </c>
      <c r="L86" s="13" t="s">
        <v>24</v>
      </c>
      <c r="M86" s="13" t="s">
        <v>23</v>
      </c>
      <c r="N86" s="13">
        <v>1</v>
      </c>
      <c r="O86" s="13">
        <v>1</v>
      </c>
      <c r="P86" s="13" t="s">
        <v>248</v>
      </c>
      <c r="Q86" s="23" t="s">
        <v>100</v>
      </c>
      <c r="R86" s="16">
        <v>45819</v>
      </c>
      <c r="S86" s="13" t="s">
        <v>25</v>
      </c>
      <c r="T86" s="13" t="s">
        <v>26</v>
      </c>
    </row>
    <row r="87" spans="1:20" ht="135">
      <c r="A87" s="5">
        <v>2025</v>
      </c>
      <c r="B87" s="5">
        <f t="shared" si="1"/>
        <v>85</v>
      </c>
      <c r="C87" s="5" t="s">
        <v>249</v>
      </c>
      <c r="D87" s="5" t="s">
        <v>31</v>
      </c>
      <c r="E87" s="5" t="s">
        <v>22</v>
      </c>
      <c r="F87" s="5" t="s">
        <v>23</v>
      </c>
      <c r="G87" s="5" t="s">
        <v>27</v>
      </c>
      <c r="H87" s="5" t="s">
        <v>251</v>
      </c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>
        <v>1</v>
      </c>
      <c r="O87" s="5">
        <v>1</v>
      </c>
      <c r="P87" s="5" t="s">
        <v>250</v>
      </c>
      <c r="Q87" s="10">
        <v>91048.97</v>
      </c>
      <c r="R87" s="6">
        <v>45838</v>
      </c>
      <c r="S87" s="5" t="s">
        <v>25</v>
      </c>
      <c r="T87" s="5" t="s">
        <v>26</v>
      </c>
    </row>
    <row r="88" spans="1:20" ht="112.5">
      <c r="A88" s="5">
        <v>2025</v>
      </c>
      <c r="B88" s="5">
        <f t="shared" si="1"/>
        <v>86</v>
      </c>
      <c r="C88" s="12" t="s">
        <v>252</v>
      </c>
      <c r="D88" s="5" t="s">
        <v>21</v>
      </c>
      <c r="E88" s="5" t="s">
        <v>22</v>
      </c>
      <c r="F88" s="13" t="s">
        <v>23</v>
      </c>
      <c r="G88" s="5" t="s">
        <v>28</v>
      </c>
      <c r="H88" s="14" t="s">
        <v>253</v>
      </c>
      <c r="I88" s="13" t="s">
        <v>23</v>
      </c>
      <c r="J88" s="13" t="s">
        <v>23</v>
      </c>
      <c r="K88" s="13" t="s">
        <v>23</v>
      </c>
      <c r="L88" s="13" t="s">
        <v>24</v>
      </c>
      <c r="M88" s="13" t="s">
        <v>23</v>
      </c>
      <c r="N88" s="13">
        <v>1</v>
      </c>
      <c r="O88" s="13">
        <v>1</v>
      </c>
      <c r="P88" s="13" t="s">
        <v>254</v>
      </c>
      <c r="Q88" s="22">
        <v>121849.2</v>
      </c>
      <c r="R88" s="6">
        <v>45825</v>
      </c>
      <c r="S88" s="6">
        <v>46112</v>
      </c>
      <c r="T88" s="13" t="s">
        <v>26</v>
      </c>
    </row>
    <row r="89" spans="1:20" ht="112.5">
      <c r="A89" s="5">
        <v>2025</v>
      </c>
      <c r="B89" s="5">
        <f t="shared" si="1"/>
        <v>87</v>
      </c>
      <c r="C89" s="12" t="s">
        <v>255</v>
      </c>
      <c r="D89" s="5" t="s">
        <v>21</v>
      </c>
      <c r="E89" s="5" t="s">
        <v>22</v>
      </c>
      <c r="F89" s="13" t="s">
        <v>23</v>
      </c>
      <c r="G89" s="5" t="s">
        <v>28</v>
      </c>
      <c r="H89" s="28">
        <v>45842</v>
      </c>
      <c r="I89" s="13" t="s">
        <v>23</v>
      </c>
      <c r="J89" s="13" t="s">
        <v>23</v>
      </c>
      <c r="K89" s="13" t="s">
        <v>23</v>
      </c>
      <c r="L89" s="13" t="s">
        <v>24</v>
      </c>
      <c r="M89" s="13" t="s">
        <v>23</v>
      </c>
      <c r="N89" s="13">
        <v>1</v>
      </c>
      <c r="O89" s="13">
        <v>1</v>
      </c>
      <c r="P89" s="13" t="s">
        <v>256</v>
      </c>
      <c r="Q89" s="27">
        <v>77000</v>
      </c>
      <c r="R89" s="6">
        <v>45852</v>
      </c>
      <c r="S89" s="6">
        <v>46308</v>
      </c>
      <c r="T89" s="13" t="s">
        <v>26</v>
      </c>
    </row>
    <row r="90" spans="1:20" ht="45" hidden="1">
      <c r="A90" s="5">
        <v>2025</v>
      </c>
      <c r="B90" s="5" t="str">
        <f t="shared" si="1"/>
        <v/>
      </c>
      <c r="C90" s="5"/>
      <c r="D90" s="5" t="s">
        <v>31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0" ht="45" hidden="1">
      <c r="A91" s="5">
        <v>2025</v>
      </c>
      <c r="B91" s="5" t="str">
        <f t="shared" si="1"/>
        <v/>
      </c>
      <c r="C91" s="5"/>
      <c r="D91" s="5" t="s">
        <v>31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0" ht="45" hidden="1">
      <c r="A92" s="5">
        <v>2025</v>
      </c>
      <c r="B92" s="5" t="str">
        <f t="shared" si="1"/>
        <v/>
      </c>
      <c r="C92" s="5"/>
      <c r="D92" s="5" t="s">
        <v>31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0" ht="45" hidden="1">
      <c r="A93" s="5">
        <v>2025</v>
      </c>
      <c r="B93" s="5" t="str">
        <f t="shared" si="1"/>
        <v/>
      </c>
      <c r="C93" s="5"/>
      <c r="D93" s="5" t="s">
        <v>31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0" ht="45" hidden="1">
      <c r="A94" s="5">
        <v>2025</v>
      </c>
      <c r="B94" s="5" t="str">
        <f t="shared" si="1"/>
        <v/>
      </c>
      <c r="C94" s="5"/>
      <c r="D94" s="5" t="s">
        <v>31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0" ht="45" hidden="1">
      <c r="A95" s="5">
        <v>2025</v>
      </c>
      <c r="B95" s="5" t="str">
        <f t="shared" si="1"/>
        <v/>
      </c>
      <c r="C95" s="5"/>
      <c r="D95" s="5" t="s">
        <v>31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0" ht="45" hidden="1">
      <c r="A96" s="5">
        <v>2025</v>
      </c>
      <c r="B96" s="5" t="str">
        <f t="shared" si="1"/>
        <v/>
      </c>
      <c r="C96" s="5"/>
      <c r="D96" s="5" t="s">
        <v>31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2025</v>
      </c>
      <c r="B97" s="5" t="str">
        <f t="shared" si="1"/>
        <v/>
      </c>
      <c r="C97" s="5"/>
      <c r="D97" s="5" t="s">
        <v>31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2025</v>
      </c>
      <c r="B98" s="5" t="str">
        <f t="shared" si="1"/>
        <v/>
      </c>
      <c r="C98" s="5"/>
      <c r="D98" s="5" t="s">
        <v>31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2025</v>
      </c>
      <c r="B99" s="5" t="str">
        <f t="shared" si="1"/>
        <v/>
      </c>
      <c r="C99" s="5"/>
      <c r="D99" s="5" t="s">
        <v>31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2025</v>
      </c>
      <c r="B100" s="5" t="str">
        <f t="shared" si="1"/>
        <v/>
      </c>
      <c r="C100" s="7"/>
      <c r="D100" s="5" t="s">
        <v>31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2025</v>
      </c>
      <c r="B101" s="5" t="str">
        <f t="shared" si="1"/>
        <v/>
      </c>
      <c r="C101" s="8"/>
      <c r="D101" s="5" t="s">
        <v>31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2025</v>
      </c>
      <c r="B102" s="5" t="str">
        <f t="shared" si="1"/>
        <v/>
      </c>
      <c r="C102" s="8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2025</v>
      </c>
      <c r="B103" s="5" t="str">
        <f t="shared" si="1"/>
        <v/>
      </c>
      <c r="C103" s="8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2025</v>
      </c>
      <c r="B104" s="5" t="str">
        <f t="shared" si="1"/>
        <v/>
      </c>
      <c r="C104" s="9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2025</v>
      </c>
      <c r="B105" s="5" t="str">
        <f t="shared" si="1"/>
        <v/>
      </c>
      <c r="C105" s="9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2025</v>
      </c>
      <c r="B106" s="5" t="str">
        <f t="shared" si="1"/>
        <v/>
      </c>
      <c r="C106" s="9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2025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2025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2025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2025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9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2025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2025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2025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2025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2025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2025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2025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2025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2025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2025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2025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</row>
    <row r="156" spans="1:20" ht="45" hidden="1">
      <c r="A156" s="5">
        <v>2025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2025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</row>
    <row r="158" spans="1:20" ht="45" hidden="1">
      <c r="A158" s="5">
        <v>2025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</row>
    <row r="159" spans="1:20" ht="45" hidden="1">
      <c r="A159" s="5">
        <v>2025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2025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2025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2025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2025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</row>
    <row r="164" spans="1:20" ht="45" hidden="1">
      <c r="A164" s="5">
        <v>2025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2025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2025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2025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2025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2025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2025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2025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2025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2025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2025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2025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2025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F1:F2"/>
    <mergeCell ref="A1:A2"/>
    <mergeCell ref="B1:B2"/>
    <mergeCell ref="C1:C2"/>
    <mergeCell ref="D1:D2"/>
    <mergeCell ref="E1:E2"/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2025-07-10T09:01:47Z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