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<sst xmlns="http://schemas.openxmlformats.org/spreadsheetml/2006/main" count="3461" uniqueCount="309">
  <si>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</si>
  <si>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</si>
  <si>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</si>
  <si>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</si>
  <si>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</si>
  <si>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</si>
  <si>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</si>
  <si>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</si>
  <si>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</si>
  <si>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</si>
  <si>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</si>
  <si>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</si>
  <si>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</si>
  <si>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</si>
  <si>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</si>
  <si>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</si>
  <si>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</si>
  <si>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</si>
  <si>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</si>
  <si>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</si>
  <si>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</si>
  <si>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</si>
  <si>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</si>
  <si>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</si>
  <si>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</si>
  <si>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</si>
  <si>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</si>
  <si>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</si>
  <si>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</si>
  <si>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</si>
  <si>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</si>
  <si>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</si>
  <si>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</si>
  <si>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</si>
  <si>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</si>
  <si>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</si>
  <si>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</si>
  <si>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</si>
  <si>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</si>
  <si>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</si>
  <si>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</si>
  <si>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</si>
  <si>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</si>
  <si>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</si>
  <si>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</si>
  <si>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</si>
  <si>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</si>
  <si>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</si>
  <si>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</si>
  <si>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</si>
  <si>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</si>
  <si>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</si>
  <si>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</si>
  <si>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</si>
  <si>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</si>
  <si>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</si>
  <si>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</si>
  <si>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</si>
  <si>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</si>
  <si>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</si>
  <si>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</si>
  <si>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</si>
  <si>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</si>
  <si>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</si>
  <si>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</si>
  <si>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</si>
  <si>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</si>
  <si>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</si>
  <si>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</si>
  <si>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</si>
  <si>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</si>
  <si>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</si>
  <si>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</si>
  <si>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</si>
  <si>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</si>
  <si>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</si>
  <si>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</si>
  <si>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</si>
  <si>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</si>
  <si>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</si>
  <si>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</si>
  <si>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</si>
  <si>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</si>
  <si>
    <t>Delibera Aggiudicazione U.O.C. Farmaceutica Territoriale - Procedura negoziata senza pubblicazione di bando, ex art. 76 co 2 lett. b) n. 2) D. Lgs. 36/23, per l'acquisto del farmaco unico BRUKINSA, principio attivo zanubrutinib, forma farmac. CAPSULE RIGIDE, dosaggio 80 MG, ATC L01EL03, AIC 049782016 – CIG: B4F56581E0</t>
  </si>
  <si>
    <t>ALLOGA ITALIA SRL</t>
  </si>
  <si>
    <t>Determinazione n. 631 del 04/02/2025 - Affidamento diretto ai sensi dell'art. 50, comma 1, lett. b) del D. Lgs. n. 36/2023, per l’acquisto degli alimenti ai fini medici speciali per pazienti affetti da patologie metaboliche-  CIG:B5707353C3</t>
  </si>
  <si>
    <t>TERMINE PRESENTAZIONE  OFFERTE ore 18:00 del 22/01/2025</t>
  </si>
  <si>
    <t>PIAM FARMACEUTICI S.p.a.</t>
  </si>
  <si>
    <t>Determinazione n. 938 del 18/02/2025 - Affidamento diretto ai sensi dell'art. 50, comma 1, lett. b) del D. Lgs. n. 36/2023, per l’acquisto degli alimenti ai fini medici speciali GLYTACTIN RTD NEUT 30X250 ML -  CIG:B5A2F87FC9</t>
  </si>
  <si>
    <t>TERMINE PRESENTAZIONE  OFFERTE ore 18:00 del 10/02/2025</t>
  </si>
  <si>
    <t>QUARIS SRL</t>
  </si>
  <si>
    <t>Determinazione n. 1005 del 19/02/2025 - Affidamento diretto ai sensi dell'art. 50, comma 1, lett. b) del D. Lgs. n. 36/2023, per l’acquisto del farmaco unico AQUIPTA 60 MG-10 MG-  CIG:B580E3E403</t>
  </si>
  <si>
    <t>TERMINE PRESENTAZIONE  OFFERTE ore 16:00 del 06/02/2025</t>
  </si>
  <si>
    <t>Determinazione n. 1055 del 20/02/2025 - Affidamento diretto ai sensi dell'art. 50, comma 1, lett. b) del D. Lgs. n. 36/2023, per l’acquisto degli alimenti ai fini medici speciali PEPTAMEN JUNIOR ADVANCE 500 ML- TICKENUP JUNIOR 250 GR-  CIG:B5B3D7E7FF</t>
  </si>
  <si>
    <t>TERMINE PRESENTAZIONE  OFFERTE ore 18:00 del 12/02/2025</t>
  </si>
  <si>
    <t>DETERMINAZIONE n. 733  del 06 FEBBRAIO 2025 - Affidamento diretto ai sensi dell'art. 50 comma 1 lettera b) del D.Lgs 36 del 31.03.2023,
per l’acquisto del farmaco unico principio attivo MYCOSTATIN 100000/ML 100 ML FLACONE- CIG B57E41F19A.</t>
  </si>
  <si>
    <t>ALLOGA ITALIA S.R.L.</t>
  </si>
  <si>
    <t xml:space="preserve">DELIBERAZIONE N. 227 DEL 07 FEBBRAIO 2025 - Procedura negoziata senza pubblicazione di un bando ai sensi dell'art. 76, co. 2, lett. b, punto 2) del D. Lgs. n. 36/2023, per l’acquisto del farmaco unico, p.a. AVELUMAB – BAVENCIO EV 1FL 10ML 20MG/ML  - CIG B56269DC8D.
</t>
  </si>
  <si>
    <t>03/02/2025 ORE 12,00</t>
  </si>
  <si>
    <t>MERCK SERONO S.P.A.</t>
  </si>
  <si>
    <t>PREZZO SECRETATO</t>
  </si>
  <si>
    <t>DETERMINAZIONE n. 939  del 18 FEBBRAIO 2025 - Affidamento diretto ai sensi dell'art. 50 comma 1 lettera b) del D.Lgs 36 del 31.03.2023,
per l’acquisto del farmaco estero principio attivo DROXIDOPA 100 MG CPS- CIG B5A5D78947.</t>
  </si>
  <si>
    <t>10/02/2025 ORE 12,00</t>
  </si>
  <si>
    <t xml:space="preserve">DELIBERAZIONE N. 345 DEL 19 FEBBRAIO 2025 - Procedura negoziata senza pubblicazione di un bando ai sensi dell'art. 76, co. 2,  lett. b, punto 2) del D. Lgs. n. 36/2023, per l’acquisto del farmaco unico, p.a. VELMANASI ALFA – LAMZEDE POLV. EV 2MG/ML 10 MG  - CIG B5908E18FD.
</t>
  </si>
  <si>
    <t>17/02/2025 ORE 12,00</t>
  </si>
  <si>
    <t>CHIESI ITALIA S.P.A.</t>
  </si>
  <si>
    <t>DELIBERAZIONE DEL DIRETTORE GENERALE  n. 213 del 07 Febbraio 2025 - Procedra negoziata senza pubblicazione del bando ai sensi dell'art. 76 comma 2 lettera b) del D.Lgs 36 del 31.03.2023,
per l’acquisto del farmaco unico ZALTRAP dosaggio 4 e 8 ml.</t>
  </si>
  <si>
    <t>30/01/2025 ore 12:00</t>
  </si>
  <si>
    <t>SANOFI S.r.l.</t>
  </si>
  <si>
    <t>DETERMINAZIONE n.1146 del 24 Febbraio 2025 - Affidamento diretto ai sensi dell'art. 50 comma 1 lettera b) del D.Lgs 36 del 31.03.2023,
per l’acquisto del farmaco unico TROLOVOL 300 mg.</t>
  </si>
  <si>
    <t>OFFERTA OTTENUTA TRAMITE PORTTALE DELLO STABILIMENTO CHIMICO FARMACEUTICO</t>
  </si>
  <si>
    <t>STABILIMENTO CHIMICO FARMACEUTICO MILITARE</t>
  </si>
  <si>
    <t>DETERMINAZIONE n.937 del 18 Febbraio 2025 - Affidamento diretto ai sensi dell'art. 50 comma 1 lettera b) del D.Lgs 36 del 31.03.2023,
per l’acquisto del farmaco unico per continuità terapeutica REVLIMID 10 mg.</t>
  </si>
  <si>
    <t>18/02/2025 ORE 14:00</t>
  </si>
  <si>
    <t>BRISTOL - MYERS SQUIBB S.p.a.</t>
  </si>
  <si>
    <t>DELIBERAZIONE DEL DIRETTORE GENERALE  n. 407 del 28 Febbraio 2025 - Procedra negoziata senza pubblicazione del bando ai sensi dell'art. 76 comma 2 lettera b) del D.Lgs 36 del 31.03.2023,
per l’acquisto del farmaco unico REMSIMA dosaggio 120 mg/ml.</t>
  </si>
  <si>
    <t>19/02/2025 ORE 12:00</t>
  </si>
  <si>
    <t>CELLTRION HEALTHCARE ITALY S.r.l.</t>
  </si>
  <si>
    <t>DETERMINAZIONE N. 7234 del 26 novembre 2024 - Affidamento diretto ai sensi dell'art. 50, comma 1, lett. b) del D. Lgs. n. 36/2023, per l’acquisto di n. 3 licenze Office da destinare al Centro Regionale di Farmacovigilanza (C.R.F.V.) sede regionale. CIG: B46F39F9C8</t>
  </si>
  <si>
    <t>22/11/2024 ore 12:00</t>
  </si>
  <si>
    <t>PENTHA UFFICIO SRL</t>
  </si>
  <si>
    <t>DETERMINAZIONE N. 192 del 14 gennaio 2025 - Affidamento diretto ai sensi dell'art. 50, co. 1, lett. b) del D. Lgs. n. 36/2023, per l’acquisto del farmaco unico ORGOVYX 120 mg 30 cpr rivestite (RELUGOLIX)  – CIG: B528A2CD04</t>
  </si>
  <si>
    <t>10/01/2025 ore 18:00</t>
  </si>
  <si>
    <t>ACCORD HEALTHCARE ITALIA SRL</t>
  </si>
  <si>
    <t>DETERMINAZIONE N. 259 del 20 gennaio 2025 - Affidamento diretto ai sensi dell'art. 50, co. 1, lett. b) del D. Lgs. n. 36/2023, per l’acquisto del farmaco unico SOTYKTU 28 cpr rivestite da 6 mg (DEUCRAVACITINIB) - CIG:B52D8EC994</t>
  </si>
  <si>
    <t>16/01/2025 ore 18:00</t>
  </si>
  <si>
    <t>BRISTOL MYERS SQUIBB SRL</t>
  </si>
  <si>
    <t>SECRETAZIONE PREZZO</t>
  </si>
  <si>
    <t>DETERMINAZIONE N. 556 del 31 gennaio 2025 - Affidamento diretto ai sensi dell'art. 50, co. 1, lett. b) del D. Lgs 36/2023, per la fornitura di “PREPARAZIONI GALENICHE A BASE DI CANNABIS” CIG: B56AF3443E</t>
  </si>
  <si>
    <t>29/01/2025 ore 18:00</t>
  </si>
  <si>
    <t>FARMACIA SANT'ELIA SRL</t>
  </si>
  <si>
    <t>DETERMINAZIONE N. 732 del 06 febbraio 2025 - Affidamento diretto ai sensi dell'art. 50, co. 1, lett. b) del D. Lgs. n. 36/2023, per l’acquisto del farmaco  MEDIKINET CPR (METILFENIDATO) – Vari dosaggi.  CIG: B5755C1568</t>
  </si>
  <si>
    <t>31/01/2025 ore 18:00</t>
  </si>
  <si>
    <t>ECUPHARMA  SRL</t>
  </si>
  <si>
    <t>DETERMINAZIONE N. 1027 del 19 febbraio 2025 - Procedura negoziata, ai sensi dell'art. 50 comma 1 lett. e) del D.Lgs 36/2023, per la fornitura di “PREPARAZIONI GALENICHE A BASE DI CANNABIS”: AMMISSIONE DITTE e NOMINA COMMISSIONE</t>
  </si>
  <si>
    <t>Delibera Dir. Generale U.O.C. Farmaceutica Territoriale n° 335 del 19/02/2025 - Nomina del Referente della Qualità e del Deputy per il Centro Regionale di Farmacovigilanza</t>
  </si>
  <si>
    <t>Delibera Aggiudicazione U.O.C. Farmaceutica Territoriale n° 362 del 24/02/2025 - Procedura negoziata senza pubblicazione di un bando, ex art.76, co.2, lett.b) n.2) D. Lgs. n.36/23, per l’acquisto del farmaco unico OPDIVO vari dosaggi, u.m. FIALA, sol. iniett. EV, ATC L01FF01, principio attivo L01XC17-NIVOLUMAB–CIG: B590945B82</t>
  </si>
  <si>
    <t>17/02/2025 ore 11:00</t>
  </si>
  <si>
    <t>Determina Aggiudicazione U.O.C. Farmaceutica Territoriale n° 1203 del 27/02/2025 - Affidamento diretto ex art. 50, co. 1, lett. b)D. Lgs.36/23 per l'acquisto del farmaco unico AGILUS, principio attivo DANTROLENE SODICO, forma farmac. polvere per inf. E.V., dosaggio 120 mg, u.m. flaconi, ATC M03CA01, AIC 051246015. CIG: B5BCD7775B</t>
  </si>
  <si>
    <t>21/02/2025 ore 11:00</t>
  </si>
  <si>
    <t>NORGINE ITALIA SRL</t>
  </si>
  <si>
    <t>Determina Aggiudicazione U.O.C. Farmaceutica Territoriale n° 1622 del 17/03/2025 - Affidamento diretto ai sensi dell'art. 50, co. 1, lett. b) del D. Lgs. n. 36/2023 per l’acquisto del farmaco unico, per continuità terapeutica, BENEPALI, soluzione iniettabile, dosaggio 50 mg, principio attivo ETANERCEPT – CIG: B5F7D726AC</t>
  </si>
  <si>
    <t>06/03/2025 ORE 11:15</t>
  </si>
  <si>
    <t>BIOGEN ITALIA SRL</t>
  </si>
  <si>
    <t>Determina Aggiudicazione U.O.C. Farmaceutica Territoriale n° 1792 del 24/03/2025 - Affidamento diretto ai sensi dell'art. 50, co. 1, lett. b) del D. Lgs. n. 36/2023 per l’acquisto del farmaco unico CREONIPE, principio attivo PANCRELIPASI, U.M. compresse, dosaggio 420MG 35000 Ui, ATC A09AA02, AIC 047002098 – CIG: B624EDECB9</t>
  </si>
  <si>
    <t>20/03/2025 ore 11:15</t>
  </si>
  <si>
    <t>VIATRIS ITALIA SPA</t>
  </si>
  <si>
    <t>DETERMINAZIONE N. 1794 del 24 marzo 2025 - Affidamento diretto ai sensi dell'art. 50, comma 1, lett. b) del D. Lgs. n. 36/2023, per l’acquisto del farmaco unico HYQVIA 1 FL, sol. iniettabile S.C. (Immunoglobuline Umane Normali per somministrazione) – Vari dosaggi - CIG: B607036CD1.</t>
  </si>
  <si>
    <t>13/03/2025 ore 11:00</t>
  </si>
  <si>
    <t>TAKEDA ITALIA SPA</t>
  </si>
  <si>
    <t>DETERMINAZIONE N. 1946 del 31 marzo 2025 - Affidamento diretto ai sensi dell'art. 50, co. 1, lett. b) del D. Lgs. n. 36/2023, per l’acquisto del farmaco unico DROPERIDOLO SIN EV 10F 1,25 MG/2,5 ML (0,5MG/ML), sol. iniett. (DROPERIDOLO)  – CIG: B6313F0D61</t>
  </si>
  <si>
    <t>25/03/2025 ore 18:00</t>
  </si>
  <si>
    <t>ALTAIS PHARMA SRL</t>
  </si>
  <si>
    <t>DETERMINAZIONE n. 1264  del 04 MARZO 2025 - Affidamento diretto ai sensi dell'art. 50 comma 1 lettera b) del D.Lgs 36 del 31.03.2023,
per l’acquisto del farmaco estero principio attivo SCOPOLAMINA 1 MG CEROTTI - CIGB5D0C4C324.</t>
  </si>
  <si>
    <t>25/02/2025 ORE 12,00</t>
  </si>
  <si>
    <t>NEW PHARMA HORIZONS S.R.L.</t>
  </si>
  <si>
    <t>DETERMINAZIONE n. 1365  del 06 MARZO 2025 - Affidamento diretto ai sensi dell'art. 50 comma 1 lettera b) del D.Lgs 36 del 31.03.2023,
per l’acquisto del farmaco estero principio attivo ATENOLOLO 5 MG 10 ML SOL. PER INF. - CIG B5E280FE07.</t>
  </si>
  <si>
    <t>28/02/2025 ORE 12,00</t>
  </si>
  <si>
    <t>DETERMINAZIONE n.   1793 del 24 MARZO 2025 - Affidamento diretto ai sensi dell'art. 50 comma 1 lettera b) del D.Lgs 36 del 31.03.2023,
per l’acquisto del farmaco estero principio attivo PROPILTIOURACILE (PROPYCIL 50 MG 50 CPR. - CIG B6192B566A.</t>
  </si>
  <si>
    <t>14/03/2025 ORE 12,00</t>
  </si>
  <si>
    <t>FARMACEUTICA INTERNAZIONALE ITALIANA S.R.L.</t>
  </si>
  <si>
    <t>Deliberazione n. 538 del 24/03/2025- Procedura negoziata senza pubblicazione di un bando ai sensi dell'art. 76, co. 2, lett. b, numero 2) del D. Lgs. n. 36/2023, per l’acquisto del farmaco unico LONSURF, principio attivo TRIFLURIDINA/TIPIRACIL CLORIDRATO, vari dosaggi – CIG B5DC88242F</t>
  </si>
  <si>
    <t>TERMINE PRESENTAZIONE  OFFERTE ore 18:00 del 27/02/2025</t>
  </si>
  <si>
    <t>SERVIER ITALIA SPA</t>
  </si>
  <si>
    <t>DETERMINAZIONE n.1400 del 10 Marzo 2025 - Affidamento diretto ai sensi dell'art. 50 comma 1 lettera b) del D.Lgs 36 del 31.03.2023,
per l’acquisto del farmaco unico TEPKINLY 4 e 48mg/ml.</t>
  </si>
  <si>
    <t>11/03/2025 ORE 14:00</t>
  </si>
  <si>
    <t>ABBVIE S.r.l.</t>
  </si>
  <si>
    <t>DETERMINAZIONE n.2018 del 09 aprile 2025 - Affidamento diretto ai sensi dell'art. 50, co. 1, lett. b) del D. Lgs. n. 36/2023 per l’acquisto del farmaco unico TIBSOVO*60CPR, u.m. COMPRESSE, dosaggio 250 MG, ATC L01XX62, principio attivo IVOSIDENIB, AIC 050710019 – CIG: B61A76BDC1</t>
  </si>
  <si>
    <t>27/03/2025 ore 11:15</t>
  </si>
  <si>
    <t>03/04/2025 ORE 14:00</t>
  </si>
  <si>
    <t>BRISTOL MYERS SQUIBB S.r.l.</t>
  </si>
  <si>
    <t>DETERMINAZIONE n.2045 del 09 Aprile 2025 - Affidamento diretto ai sensi dell'art. 50 comma 1 lettera b) del D.Lgs 36 del 31.03.2023,
per l’acquisto del farmaco unico OPDUALAG 240+80mg.</t>
  </si>
  <si>
    <t>DETERMINAZIONE n.2180 del 14 Aprile 2025 - Affidamento diretto ai sensi dell'art. 50 comma 1 lettera b) del D.Lgs 36 del 31.03.2023,
per l’acquisto del farmaco unico MEGAMILBEDOCE 10mg/2ml.</t>
  </si>
  <si>
    <t>DETERMINAZIONE n.2252 del 16 Aprile 2025 - Affidamento diretto ex art. 50, co. 1, lett. b) del D. Lgs. n. 36/23 per l’acquisto del
farmaco unico CONTRATHION, principio attivo PRALIDOXIMA METILSOLFATO, dosaggio
200MG/10ML, unità di misura FIALA, ATC V03AB04, AIC 021091020. CIG: B682876737</t>
  </si>
  <si>
    <t>ORE 11:00 DEL 14/04/2025</t>
  </si>
  <si>
    <t>AVAS PHARMACEUTICALS S.R.L.</t>
  </si>
  <si>
    <t>DETERMINAZIONE n. 2017  del 09 APRILE 2025 - Affidamento diretto ai sensi dell'art. 50 comma 1 lettera b) del D.Lgs 36 del 31.03.2023,
per l’acquisto del farmaco estero principio attivo FLUDROCORTISONE ACETATO 0,1 MG CPR - CIG B6404DCE06.</t>
  </si>
  <si>
    <t>26/03/2025 ORE 12,00</t>
  </si>
  <si>
    <t>DETERMINAZIONE n. 2251  del 16 APRILE 2025 - Affidamento diretto ai sensi dell'art. 50 comma 1 lettera b) del D.Lgs 36 del 31.03.2023,
per l’acquisto del farmaco carente principio attivo METILPREDNISOLONE 1000 MG POLV. PER SOL. INIETT. - CIG B685A20325.</t>
  </si>
  <si>
    <t>08/04/2025 ORE 12,00</t>
  </si>
  <si>
    <t>DETERMINAZIONE n.   2374 del 22 APRILE 2025 - Affidamento diretto ai sensi dell'art. 50 comma 1 lettera b) del D.Lgs 36 del 31.03.2023,
per l’acquisto del farmaco carente principio attivo PEGINTERFERONE ALFA 2A 180 MCG SOL. INIETT. - CIG B691B4459F.</t>
  </si>
  <si>
    <t>15/04/2025 ORE 12,00</t>
  </si>
  <si>
    <t>PROFARMA S.R.L.</t>
  </si>
  <si>
    <t>DETERMINAZIONE n.   2376 del 22 APRILE 2025 - Affidamento diretto ai sensi dell'art. 50 comma 1 lettera b) del D.Lgs 36 del 31.03.2023,
per l’acquisto del farmaco carente principio attivo PEGINTERFERONE ALFA 2A 135 MCG - CIG B691D20E6B.</t>
  </si>
  <si>
    <t>CLINIGEN IRELAND LIMITED</t>
  </si>
  <si>
    <t>Determinazione n. 2278 del 17/04/2025 - Affidamento diretto ai sensi dell'art. 50, comma 1, lett. b) del D. Lgs. n. 36/2023, per l’acquisto degli alimenti ai fini medici speciali PROTHER-  CIG:B67BA72D8A</t>
  </si>
  <si>
    <t>TERMINE PRESENTAZIONE  OFFERTE ore 18:00 del 10/04/2025</t>
  </si>
  <si>
    <t>ITALFARMACO SPA</t>
  </si>
  <si>
    <t>Determinazione n. 2293 del 17/04/2025 - Affidamento diretto ai sensi dell'art. 50, comma 1, lett. b) del D. Lgs. n. 36/2023, per l’acquisto degli alimenti ai fini medici speciali PROTIFAR POLV-  CIG:B67B59CFE8</t>
  </si>
  <si>
    <t>TERMINE PRESENTAZIONE  OFFERTE ore 18:00 del 09/04/2025</t>
  </si>
  <si>
    <t>DANONE NUTRICIA SPA</t>
  </si>
  <si>
    <t>Determinazione n. 2372 del 22/04/2025 - Affidamento diretto ai sensi dell'art. 50, comma 1, lett. b) del D. Lgs. n. 36/2023, per l’acquisto degli alimenti ai fini medici speciali MEVALIA FLAVIS-  CIG:B67B59CFE8</t>
  </si>
  <si>
    <t>TERMINE PRESENTAZIONE  OFFERTE ore 15:00 del 28/03/2025</t>
  </si>
  <si>
    <t>DR. SCHAER SPA</t>
  </si>
  <si>
    <t>Determina Aggiudicazione U.O.C. Farmaceutica Territoriale n. 2373 del 22/04/2025 - Affidamento diretto ex art. 50, co. 1, lett. b) del D. Lgs. n. 36/23 per l’acquisto del farmaco unico OMJJARA, principio attivo momelotinib, forma farmaceutica e unità di misura compresse, vari dosaggi – CIG: B68FEDB3C1.</t>
  </si>
  <si>
    <t>TERMINE PRESENTAZIONE  OFFERTE ore 11:00 del 24/04/2025</t>
  </si>
  <si>
    <t>GLAXOSMITHKLINE SPA</t>
  </si>
  <si>
    <t>Determina U.O.C. Farmaceutica Territoriale n. 2421 del 28/04/2025 - Affidamento diretto ex art. 50, co. 1, lett. b) del D. Lgs. n. 36/23 per l’acquisto di 400 pezzi di SPUGNETTE PER ELETTROBISTURI, di cui all'offerta n° 230/O del 12/03/2025, codice CND K0299, RDM 142300, Voce CE/SP: BA0220. CIG: B69B3A2265.</t>
  </si>
  <si>
    <t>OFFERTA DEL 12/03/2025</t>
  </si>
  <si>
    <t>ID&amp;CO SRL</t>
  </si>
  <si>
    <t>OFFERTA OTTENUTA TRAMITE PORTALE DELLO STABILIMENTO CHIMICO FARMACEUTICO</t>
  </si>
  <si>
    <t>DETERMINAZIONE N. 2528 del 2 maggio 2025 - Affidamento diretto ai sensi dell'art. 50, comma 1, lett. b) del D. Lgs. n. 36/2023, per l’acquisto del farmaco unico  EBGLYSS 2 PENNE, 250 MG 2ML, sol. iniett. S.C. (LEBRIKIZUMAB) - CIG:B6AF0A8019.</t>
  </si>
  <si>
    <t>29/04/2025 ore 18:00</t>
  </si>
  <si>
    <t>ALMIRALL SPA</t>
  </si>
  <si>
    <t>DETERMINAZIONE n. 2611 del 07 MAGGIO 2025 - Affidamento diretto ai sensi dell'art. 50 comma 1 lettera b) del D.Lgs 36 del 31.03.2023,
per l’acquisto del farmaco carente principio attivo TUBERCOLINA 0,1 ML SOL. INIETT. FLACONI - CIG B6B88047F3.</t>
  </si>
  <si>
    <t>05/05/2025 ORE 12,00</t>
  </si>
  <si>
    <t>MEDIC ITALIA S.R.L.</t>
  </si>
  <si>
    <t xml:space="preserve">DETERMINAZIONE n. 2613  del 07 MAGGIO 2025 - Affidamento diretto ai sensi dell'art. 50 comma 1 lettera b) del D.Lgs 36 del 31.03.2023,
per l’acquisto del farmaco estero principio attivo POTASSIO FOSFATO-DIIDROGENATO SODIO MONOIDROGENOFOSFATO DIIDRATO 602MG+360MG CPR – CIG B6B85CF5B3. </t>
  </si>
  <si>
    <t>30/04/2025 ORE 12,00</t>
  </si>
  <si>
    <t>DETERMINAZIONE n. 2930 del 21 MAGGIO 2025 - Affidamento diretto ai sensi dell'art. 50 comma 1 lettera b) del D.Lgs 36 del 31.03.2023,
per l’acquisto del farmaco carente principio attivo RIFAMPICINA 600 MG FIALA POLV. E SOLV. PER SOL. INFUS. - CIG B6F4F1545B.</t>
  </si>
  <si>
    <t>16/05/2025 ORE 12,00</t>
  </si>
  <si>
    <t>DETERMINAZIONE n. 3044 del 27 MAGGIO 2025 - Affidamento diretto ai sensi dell'art. 50 comma 1 lettera b) del D.Lgs 36 del 31.03.2023,
per l’acquisto del farmaco unico principio attivo STIRIPENTOLO 250 MG BUSTINE POLV. PER SOSP. ORALE. - CIG B7076F0A26.</t>
  </si>
  <si>
    <t>26/05/2025 ORE 12,00</t>
  </si>
  <si>
    <t>DETERMINAZIONE n.2680 del 09 Maggio 2025 - Affidamento diretto ai sensi dell'art. 50 comma 1 lettera b) del D.Lgs 36 del 31.03.2023,
per l’acquisto dell'alimento a fini medici speciali AFENIL MICRO 3H.</t>
  </si>
  <si>
    <t>DETERMINAZIONE n. 3042 del 27 Maggio 2025 - Affidamento diretto ai sensi dell'art. 50 comma 1 lettera b) del D.Lgs 36 del 31.03.2023,
per l’acquisto del farmaco carente su territorio nazionale, principio attivo RIFAMPICINA 300mg.</t>
  </si>
  <si>
    <t>OTTOPHARMA S.r.l.</t>
  </si>
  <si>
    <t>DELIBERAZIONE N. 230 del 12 maggio 2025 - Procedura negoziata, ai sensi dell'art. 50 comma 1 lett. e) del D.Lgs 36/2023, per la fornitura di “PREPARAZIONI GALENICHE A BASE DI CANNABIS” da erogare ai pazienti afferenti all’ASL BT – CIG:B55B3F702E.</t>
  </si>
  <si>
    <t>19/03/2025 ore 20:00</t>
  </si>
  <si>
    <t>FARMACIA DEGLI ULIVI SRL</t>
  </si>
  <si>
    <t>18 mesi dal primo ordine</t>
  </si>
  <si>
    <t>DETERMINAZIONE N. 2779 del 19 maggio 2025 - Affidamento diretto ai sensi dell'art. 50, comma 1, lett. b) del D. Lgs. n. 36/2023, per l’acquisto del farmaco unico IXIARO 6MCG 5ML sosp. iniettabile, VACCINO ANTIENCEFALITE GIAPPONESE – CIG: B6DF52E1C3.</t>
  </si>
  <si>
    <t>14/05/2025 ore 18:00</t>
  </si>
  <si>
    <t>MEDIC ITALIA SRL</t>
  </si>
  <si>
    <t>DETERMINAZIONE N. 2780 del 19 maggio 2025 - Affidamento diretto ai sensi dell'art. 50, comma 1, lett. b) del D. Lgs. n. 36/2023, per l’acquisto del farmaco unico per continuità terapeutica COLFINAIR 2 MUI (COLISTINA), polvere per  soluzione per nebulizzare. CIG: B6E3DCBDE0.</t>
  </si>
  <si>
    <t>NEUPHARMA SRL</t>
  </si>
  <si>
    <t>DETERMINAZIONE N. 3018 del 26 maggio 2025 - Affidamento diretto ai sensi dell'art. 50, comma 1, lett. b) del D. Lgs. n. 36/2023, per l’acquisto del farmaco unico PROTAMINA SOLFATO 5 fiale 1400 Unità internazionali/ml 5 ml 10 mg/ml, soluz. iniett. o per infusione – CIG: B7026DE6AB.</t>
  </si>
  <si>
    <t>LEO PHARMA SPA</t>
  </si>
  <si>
    <t>Determinazione n. 2612 del 07/05/2025 - Affidamento diretto ai sensi dell'art. 50, comma 1, lett. b) del D. Lgs. n. 36/2023, per l’acquisto degli alimenti ai fini medici speciali COMPLEAT PAEDIATRIC-  CIG:B61ED6B1D2</t>
  </si>
  <si>
    <t>TERMINE PRESENTAZIONE  OFFERTE ore 15:00 del 20/03/2025</t>
  </si>
  <si>
    <t>Determinazione n. 2614 del 07/05/2025 - Affidamento diretto ai sensi dell'art. 50, comma 1, lett. b) del D. Lgs. n. 36/2023, per l’acquisto degli alimenti ai fini medici speciali PREREID BRICK-  CIG:B54D80E66B</t>
  </si>
  <si>
    <t>HUMANA ITALIA SPA</t>
  </si>
  <si>
    <t>Determinazione n. 2690 del 09/05/2025 - Affidamento diretto ai sensi dell'art. 50, comma 1, lett. b) del D. Lgs. n. 36/2023, per l’acquisto degli alimenti ai fini medici speciali VITAFLO PKU -  CIG:B69F778D42</t>
  </si>
  <si>
    <t>TERMINE PRESENTAZIONE  OFFERTE ore 15:00 del 17/04/2025</t>
  </si>
  <si>
    <t>Determinazione n. 2929 del 21/05/2025 - Affidamento diretto ai sensi dell'art. 50, comma 1, lett. b) del D. Lgs. n. 36/2023, per l’acquisto degli alimenti ai fini medici speciali ISOSOURCE -  CIG:B6D705831F</t>
  </si>
  <si>
    <t>TERMINE PRESENTAZIONE  OFFERTE ore 15:00 del 08/05/2025</t>
  </si>
  <si>
    <t>Determinazione n. 3003 del 26/05/2025 - Affidamento diretto ai sensi dell'art. 50, comma 1, lett. b) del D. Lgs. n. 36/2023, per l’acquisto degli alimenti ai fini medici speciali ALIMENTI VARI -  CIG:B6F538F610</t>
  </si>
  <si>
    <t>TERMINE PRESENTAZIONE  OFFERTE ore 16:00 del 19/05/2025</t>
  </si>
  <si>
    <t>Determinazione n. 3306 del 10/06/2025 - Affidamento diretto ex art. 50, co.1, lett.b) D. Lgs. 36/23 per l’acquisto del farmaco unico KINERET, principio attivo ANAKINRA, forma farmaceutica SOL.INIETT. S.C., dosaggio 100MG/0,67ML, u.m. SIR.PRER., ATC L04AC03, AIC 035607062 – CIG: B72F9E5FE2</t>
  </si>
  <si>
    <t>10/06/2025 ore 11:00</t>
  </si>
  <si>
    <t>SWEDISH ORPHAN BIOVITRUM S.R.L.</t>
  </si>
  <si>
    <t>DETERMINAZIONE n. 3148 del 04 giugno 2025 - Affidamento diretto ai sensi dell'art. 50 comma 1 lettera b) del D.Lgs 36 del 31.03.2023,
per l’acquisto del farmaco unico principio attivo PILOCARPIA 5 MG CPR (SALAGEN) - CIG B71C9873EE.</t>
  </si>
  <si>
    <t>30/05/2025 ORE 12,00</t>
  </si>
  <si>
    <t>NORGINE ITALIA S.R.L.</t>
  </si>
  <si>
    <t>DETERMINAZIONE n. 3698 del 30 giugno 2025 - Affidamento diretto ai sensi dell'art. 50 comma 1 lettera b) del D.Lgs 36 del 31.03.2023,
per l’acquisto del farmaco carente principio attivo SODIO FERRIGLUCONATO 62,5MG 5ML EV OS SOL. INIETT. - CIG B771052996.</t>
  </si>
  <si>
    <t>24/06/2025 ORE 12,00</t>
  </si>
  <si>
    <t>DETERMINAZIONE n. 3305 del 10 Giugno 2025 - Affidamento diretto ai sensi dell'art. 50 comma 1 lettera b) del D.Lgs 36 del 31.03.2023,
per l’acquisto del farmaco unico ZILBRYSQ 0,574 ml.</t>
  </si>
  <si>
    <t>UCB PHARMA S.p.a.</t>
  </si>
  <si>
    <t>DELIBERA DEL C. S.  n. 432 del 11 Giugno 2025 - Affidamento diretto ai sensi dell'art. 50 comma 1 lettera b) del D.Lgs 36 del 31.03.2023,
per l’acquisto del farmaco unico KESIMPTA 20 mg.</t>
  </si>
  <si>
    <t xml:space="preserve">NOVARTIS FARMA S.p.a. </t>
  </si>
  <si>
    <t>Determina Aggiudicazione U.O.C. Farmaceutica Territoriale n° 3696 del 30/06/2025 - Affidamento diretto ex art. 50, co. 1, lett. b) D. Lgs. 36/23 per l’acquisto del farmaco unico NUBEQA, principio attivo DAROLUTAMIDE, forma farmac. e unità di misura COMPRESSE RIVESTITE, dosaggio 300MG, ATC L02BB06, AIC 048610012 – CIG: B75917CC79</t>
  </si>
  <si>
    <t>BAYER SPA</t>
  </si>
  <si>
    <t>ORE 11:15 DEL 20/06/2025</t>
  </si>
  <si>
    <t>DETERMINAZIONE N. 3411  del 16 giugno  2025 - Affidamento diretto ai sensi dell'art. 50, comma 1, lett. b) del D. Lgs. n. 36/2023, per l’acquisto dei farmaci unici NORUXOL ung. 30 g (COLLAGENASI/PROTEASI) e IRUXOL ung. 30 g (COLLAGENASI/CLORAMFENICOLO)  –  CIG: B73D8CF440.</t>
  </si>
  <si>
    <t>10/06/2025 ore 18:00</t>
  </si>
  <si>
    <t>SMITH  &amp; NEPHEW  SRL</t>
  </si>
  <si>
    <t>DETERMINAZIONE N. 3886 del 09 luglio 2025 - Affidamento diretto ai sensi dell'art. 50, comma 1, lett. b) del D. Lgs. n. 36/2023, per la fornitura di “Farmaci di fascia A e C, SOP, OTC, Galenici, Parafarmaci, alimenti AFMS, Integratori Alimentari, Medicazioni e Dispositivi Medici” CIG: B78DEBB163.</t>
  </si>
  <si>
    <t>FARMACIA DOTTORI COLASUONNO SPAGNOLETTA SNC</t>
  </si>
  <si>
    <t>Determina Aggiudicazione U.O.C. Farmaceutica Territoriale n° 3893 del 09/07/2025  - Affidamento diretto ai sensi dell'art. 50, co. 1, lett. b) del D. Lgs. n. 36/2023 per l’acquisto di prodotti alimentari a fini medici speciali NOVALAC AMINOVA 400 GR. CIG: B7935EB46E</t>
  </si>
  <si>
    <t>ore 11:00 del 10/07/2025</t>
  </si>
  <si>
    <t>CODIFI S.r.l. - Consorzio Stabile per la Distribuzione</t>
  </si>
  <si>
    <t>Determina Aggiudicazione U.O.C. Farmaceutica Territoriale n° 4021 del 15/07/2025 - Affidamento diretto ex art.50,co.1,lett.b)D.Lgs.36/23 per l’acquisto del farmaco unico ABILIFY MAINTENA, principio attivo ARIPIPRAZOLO, forma farmac. Sosp. iniett., dosaggio 960MG, U.M. Siringa preriempita, ATC N05AX12, AIC 043143104.CIG:B7A0FDCE42</t>
  </si>
  <si>
    <t>ore 11:00 del 15/07/2025</t>
  </si>
  <si>
    <t>OTSUKA PHARMACEUTICAL ITALY SRL</t>
  </si>
  <si>
    <t>Determina Aggiudicazione U.O.C. Farmaceutica Territoriale n° 1909 del 27/03/2025 - Affidamento diretto ex art. 50, co. 1, lett. b) D. Lgs. n. 36/23 per l’acquisto del farmaco unico INAQOVI*5CPR, principio attivo DECITABINA/CEDAZURIDINA, forma farmaceutica CPR.RIV., dosaggio 35MG+100MG, ATC L01BC58, AIC 050889017. CIG: B63622466A</t>
  </si>
  <si>
    <t>ore 11:00 del 26/03/2025</t>
  </si>
  <si>
    <t>DETERMINAZIONE n. 3773 del 03 LUGLIO 2025 - Affidamento diretto ai sensi dell'art. 50 comma 1 lettera b) del D.Lgs 36 del 31.03.2023,
per l’acquisto del farmaco unico principio attivo LINZAGOLIX COLINA 100 MG-200 MG COMPRESSE RIVESTITE CON FILM (YSELTY) - CIG B77F7FB5A0.</t>
  </si>
  <si>
    <t>01/07/2025 ORE 12,00</t>
  </si>
  <si>
    <t>THERAMEX ITALY S.R.L.</t>
  </si>
  <si>
    <t>DETERMINAZIONE n. 3894 del 09 LUGLIO 2025 - Affidamento diretto ai sensi dell'art. 50 comma 1 lettera b) del D.Lgs 36 del 31.03.2023,
per l’acquisto del farmaco unico principio attivo BOSENTAN MONOIDRATO 32 MG CPR (TRACLEER) - CIG B792DECB2F.</t>
  </si>
  <si>
    <t>09/07/2025 ORE 12,00</t>
  </si>
  <si>
    <t>JANSSEN CILAG S.P.A.</t>
  </si>
  <si>
    <t>SECRETAZIONE PREZZO AI SENSI DEGLI ARTT. 35.COMMA 4, LETT. A) E 36, COMMA 3 DEL D.Lgs 36/2023</t>
  </si>
  <si>
    <t>DETERMINAZIONE n. 4067 del 16 LUGLIO 2025 - Affidamento diretto ai sensi dell'art. 50 comma 1 lettera b) del D.Lgs 36 del 31.03.2023,
per l’acquisto del farmaco estero principio attivo SCOPOLAMINA 1 MG CEROTTI - CIG B7A73E8DF3.</t>
  </si>
  <si>
    <t>Determinazione n. 3307 del 10/06/2025 - Affidamento diretto ai sensi dell'art. 50, comma 1, lett. b) del D. Lgs. n. 36/2023, per l’acquisto degli alimenti ai fini medici speciali REUTERIN -  CIG:B7235F91DC</t>
  </si>
  <si>
    <t>TERMINE PRESENTAZIONE  OFFERTE ore 15:00 del 04/06/2025</t>
  </si>
  <si>
    <t>NOOS  SRL</t>
  </si>
  <si>
    <t>DETERMINAZIONE N. 4171  del 21 luglio  2025 - Affidamento diretto ai sensi dell'art. 50, comma 1, lett. b) del D. Lgs. n. 36/2023, per l’acquisto del farmaco unico CNN TRUQAP*64CPR RIV 200MG, principio attivo CAPIVASERTIB,  dosaggio 200 MG. CIG: B7B676F508</t>
  </si>
  <si>
    <t>22/07/2025 ore 14:00</t>
  </si>
  <si>
    <t>ASTRAZENECA SPA</t>
  </si>
  <si>
    <t>DETERMINAZIONE N. 4219  del 23 luglio  2025 - Procedura ex art. 76, comma 2 lett. c) D. Lgs. 36/2023, per  “Farmaci di fascia A e C, SOP, OTC, Galenici, Parafarmaci, alimenti AFMS, Integratori Alimentari, Medicazioni e Dispositivi Medici”: AMMISSIONE/ESCLUSIONE e NOMINA COMMISSIONE.</t>
  </si>
  <si>
    <t>Determina Aggiudicazione U.O.C. Farmaceutica Territoriale n. 4429 del 01/08/2025 - Affidamento diretto ex art. 50, co. 1, lett. b) del D. Lgs. n. 36/23 per l’acquisto di 800 pezzi di SPUGNETTE PER ELETTROBISTURI, di cui all'offerta n° 230/O del 12/03/2025, codice CND K0299, RDM 142300, Voce CE/SP: BA0220. CIG: B7D73AD354.</t>
  </si>
  <si>
    <t>ID&amp;CO S.r.l.</t>
  </si>
  <si>
    <t>DELIBERA DEL C. S.  n. 600 del 04 luglio 20255 - Procedra negoziata senza pubblicazione del bando ai sensi dell'art. 76 comma 2 lettera b) del D.Lgs 36 del 31.03.2023,
per l’acquisto del farmaco unico KOSELUGO 10 e 25 mg.</t>
  </si>
  <si>
    <t>24/06/2025 ORE 13:00</t>
  </si>
  <si>
    <t>ALEXION PHARMA ITALY S.r.l.</t>
  </si>
  <si>
    <t>DETERMINAZIONE n. 3842 del 08 luglio 2025 - Affidamento diretto ai sensi dell'art. 50 comma 1 lettera b) del D.Lgs 36 del 31.03.2023,
per l’acquisto del farmaco unico CNN ELAHERE 20 ml.</t>
  </si>
  <si>
    <t>30/06/2025 ORE 14:00</t>
  </si>
  <si>
    <t>Determina Aggiudicazione U.O.C. Farmaceutica Territoriale n. 4566 del 08/08/2025 - Affidamento diretto ex art. 50, co.1, lett.b) D.Lgs.36/23 per l’acquisto del farmaco unico ELREXFIO, principio attivo ELRANATAMAB, forma farmac. SOL.INIETT. S.C., dosaggio 1,9ML 40MG/ML, u.m. FLACONCINO, ATC L01FX32, AIC 050981024 – CIG: B7F1729EB2</t>
  </si>
  <si>
    <t>ore 11:00 del 05/08/2025</t>
  </si>
  <si>
    <t>DELIBERAZIONE DEL COMMISSARIO STRAORDINARIO n. 865 del 19/08/2025 - Procedura negoziata senza pubblicazione di un bando ex art. 76, co. 2, lett. b, numero 2) del D. Lgs. n. 36/2023, per l’acquisto del farmaco unico ORSERDU, forma farmaceutica compresse rivestite, vari dosaggi.  CIG: B7DCC3B733</t>
  </si>
  <si>
    <t>Determina Aggiudicazione U.O.C. Farmaceutica Territoriale n. 4684 del 25/08/2025 - Affidamento diretto ai sensi dell'art. 50, co. 1, lett. b) del D. Lgs. n. 36/2023 per l’acquisto di prodotti alimentari a fini medici speciali (A.F.M.S.) VITAFLO PKU SPHERE 20. CIG: B8037E10D3</t>
  </si>
  <si>
    <t>ore 11:00 del 03/09/2025</t>
  </si>
  <si>
    <t>Determina Aggiudicazione U.O.C. Farmaceutica Territoriale n. 4673 del 25/08/2025 - Affidamento diretto ex art. 50, co. 1, lett. b) del D. Lgs. n. 36/23 per l’acquisto del dispositivo medico IALURIL PREFILL*SOL STERILE 50ML CE COD. 16691 - CIG: B7FF328A9C</t>
  </si>
  <si>
    <t>ore 11:00 del 23/08/2025</t>
  </si>
  <si>
    <t>IBSA FARMACEUTICI ITALIA SRL</t>
  </si>
  <si>
    <t>DETERMINAZIONE n. 4554 del 08 agosto 2025 - Affidamento diretto ai sensi dell'art. 50 comma 1 lettera b) del D.Lgs 36 del 31.03.2023,
per l’acquisto del farmaco carente principio attivo DESMOPRESSINA 4 MCG 1 ML FIALA - CIG B7EF97F3F1.</t>
  </si>
  <si>
    <t>01/08/2025 ORE 12,00</t>
  </si>
  <si>
    <t>DETERMINAZIONE n. 4562 del 08 agosto 2025 - Affidamento diretto ai sensi dell'art. 50 comma 1 lettera b) del D.Lgs 36 del 31.03.2023,
per l’acquisto del farmaco carente su territorio nazionale, principio attivo RIFAMPICINA 300mg.</t>
  </si>
  <si>
    <t>07/08/2025 ore 14:00</t>
  </si>
  <si>
    <t>DETERMINAZIONE n. 4805 del 08 settembre 2025 - Affidamento diretto ai sensi dell'art. 50 comma 1 lettera b) del D.Lgs 36 del 31.03.2023,
per l’acquisto del farmaco unico ANGUSTA 25 mcg.</t>
  </si>
  <si>
    <t>01/09/2025 ore 18:00</t>
  </si>
  <si>
    <t>NORGINE ITALIA S.rl.</t>
  </si>
  <si>
    <t>93,500,00</t>
  </si>
  <si>
    <t>DETERMINAZIONE n. 4928 del 09 settembre 2025 - Affidamento diretto ai sensi dell'art. 50 comma 1 lettera b) del D.Lgs 36 del 31.03.2023,
per l’acquisto del farmaco unico FRUZAQLA 1 e 5 mg.</t>
  </si>
  <si>
    <t>02/09/2025 ore 18:00</t>
  </si>
  <si>
    <t>TAKEDA ITALIA S.p.a.</t>
  </si>
  <si>
    <t>03/09/2025 ore 11:15</t>
  </si>
  <si>
    <t>NESTLE' ITALIANA S.P.A.</t>
  </si>
  <si>
    <t>Determina Aggiudicazione U.O.C. Farmaceutica Territoriale n° 4684 del 25/08/2025- Affidamento diretto ai sensi dell'art. 50, co. 1, lett. b) del D. Lgs. n. 36/2023 per l’acquisto di prodotti alimentari a fini medici speciali (A.F.M.S.) VITAFLO PKU SPHERE 20. CIG: B8037E10D3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</si>
</sst>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3" fillId="4" borderId="1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83"/>
  <sheetViews>
    <sheetView showGridLines="0" tabSelected="1" zoomScaleNormal="100" workbookViewId="0">
      <pane ySplit="2" topLeftCell="A110" activePane="bottomLeft" state="frozen"/>
      <selection pane="bottomLeft" activeCell="C110" sqref="C110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31" t="s">
        <v>0</v>
      </c>
      <c r="B1" s="31" t="s">
        <v>1</v>
      </c>
      <c r="C1" s="29" t="s">
        <v>2</v>
      </c>
      <c r="D1" s="29" t="s">
        <v>3</v>
      </c>
      <c r="E1" s="29" t="s">
        <v>4</v>
      </c>
      <c r="F1" s="31" t="s">
        <v>5</v>
      </c>
      <c r="G1" s="29" t="s">
        <v>6</v>
      </c>
      <c r="H1" s="29" t="s">
        <v>7</v>
      </c>
      <c r="I1" s="31" t="s">
        <v>8</v>
      </c>
      <c r="J1" s="31" t="s">
        <v>9</v>
      </c>
      <c r="K1" s="31" t="s">
        <v>10</v>
      </c>
      <c r="L1" s="29" t="s">
        <v>11</v>
      </c>
      <c r="M1" s="31" t="s">
        <v>12</v>
      </c>
      <c r="N1" s="33" t="s">
        <v>13</v>
      </c>
      <c r="O1" s="33" t="s">
        <v>14</v>
      </c>
      <c r="P1" s="33" t="s">
        <v>15</v>
      </c>
      <c r="Q1" s="35" t="s">
        <v>16</v>
      </c>
      <c r="R1" s="27" t="s">
        <v>17</v>
      </c>
      <c r="S1" s="28"/>
      <c r="T1" s="1" t="s">
        <v>18</v>
      </c>
    </row>
    <row r="2" spans="1:20" s="2" customFormat="1" hidden="1">
      <c r="A2" s="32"/>
      <c r="B2" s="32"/>
      <c r="C2" s="30"/>
      <c r="D2" s="30"/>
      <c r="E2" s="30"/>
      <c r="F2" s="32"/>
      <c r="G2" s="30"/>
      <c r="H2" s="30"/>
      <c r="I2" s="32"/>
      <c r="J2" s="32"/>
      <c r="K2" s="32"/>
      <c r="L2" s="30"/>
      <c r="M2" s="32"/>
      <c r="N2" s="34"/>
      <c r="O2" s="34"/>
      <c r="P2" s="34"/>
      <c r="Q2" s="36"/>
      <c r="R2" s="1" t="s">
        <v>19</v>
      </c>
      <c r="S2" s="1" t="s">
        <v>20</v>
      </c>
      <c r="T2" s="1"/>
    </row>
    <row r="3" spans="1:20" ht="123.75">
      <c r="A3" s="5">
        <v>2025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8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2025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8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2025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8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2025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8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2025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8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2025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8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2025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8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2025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8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2025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8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2025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6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2025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6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2025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6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2025</v>
      </c>
      <c r="B15" s="5">
        <f t="shared" si="0"/>
        <v>13</v>
      </c>
      <c r="C15" s="17" t="s">
        <v>70</v>
      </c>
      <c r="D15" s="17" t="s">
        <v>21</v>
      </c>
      <c r="E15" s="17" t="s">
        <v>22</v>
      </c>
      <c r="F15" s="17" t="s">
        <v>23</v>
      </c>
      <c r="G15" s="17" t="s">
        <v>29</v>
      </c>
      <c r="H15" s="17" t="s">
        <v>71</v>
      </c>
      <c r="I15" s="17" t="s">
        <v>23</v>
      </c>
      <c r="J15" s="17" t="s">
        <v>23</v>
      </c>
      <c r="K15" s="17" t="s">
        <v>23</v>
      </c>
      <c r="L15" s="17" t="s">
        <v>24</v>
      </c>
      <c r="M15" s="17" t="s">
        <v>23</v>
      </c>
      <c r="N15" s="17">
        <v>5</v>
      </c>
      <c r="O15" s="17">
        <v>2</v>
      </c>
      <c r="P15" s="17" t="s">
        <v>72</v>
      </c>
      <c r="Q15" s="18">
        <v>403.92</v>
      </c>
      <c r="R15" s="19">
        <v>45666</v>
      </c>
      <c r="S15" s="17" t="s">
        <v>25</v>
      </c>
      <c r="T15" s="17" t="s">
        <v>26</v>
      </c>
    </row>
    <row r="16" spans="1:20" ht="101.25">
      <c r="A16" s="5">
        <v>2025</v>
      </c>
      <c r="B16" s="5">
        <f t="shared" si="0"/>
        <v>14</v>
      </c>
      <c r="C16" s="17" t="s">
        <v>73</v>
      </c>
      <c r="D16" s="17" t="s">
        <v>21</v>
      </c>
      <c r="E16" s="17" t="s">
        <v>22</v>
      </c>
      <c r="F16" s="17" t="s">
        <v>23</v>
      </c>
      <c r="G16" s="17" t="s">
        <v>29</v>
      </c>
      <c r="H16" s="17" t="s">
        <v>74</v>
      </c>
      <c r="I16" s="17" t="s">
        <v>23</v>
      </c>
      <c r="J16" s="17" t="s">
        <v>23</v>
      </c>
      <c r="K16" s="17" t="s">
        <v>23</v>
      </c>
      <c r="L16" s="17" t="s">
        <v>24</v>
      </c>
      <c r="M16" s="17" t="s">
        <v>23</v>
      </c>
      <c r="N16" s="17">
        <v>4</v>
      </c>
      <c r="O16" s="17">
        <v>2</v>
      </c>
      <c r="P16" s="17" t="s">
        <v>75</v>
      </c>
      <c r="Q16" s="18">
        <v>187.99</v>
      </c>
      <c r="R16" s="19">
        <v>45677</v>
      </c>
      <c r="S16" s="17" t="s">
        <v>25</v>
      </c>
      <c r="T16" s="17" t="s">
        <v>26</v>
      </c>
    </row>
    <row r="17" spans="1:20" ht="101.25">
      <c r="A17" s="5">
        <v>2025</v>
      </c>
      <c r="B17" s="5">
        <f t="shared" si="0"/>
        <v>15</v>
      </c>
      <c r="C17" s="17" t="s">
        <v>76</v>
      </c>
      <c r="D17" s="17" t="s">
        <v>21</v>
      </c>
      <c r="E17" s="17" t="s">
        <v>22</v>
      </c>
      <c r="F17" s="17" t="s">
        <v>23</v>
      </c>
      <c r="G17" s="17" t="s">
        <v>29</v>
      </c>
      <c r="H17" s="19">
        <v>45667</v>
      </c>
      <c r="I17" s="17" t="s">
        <v>23</v>
      </c>
      <c r="J17" s="17" t="s">
        <v>23</v>
      </c>
      <c r="K17" s="17" t="s">
        <v>23</v>
      </c>
      <c r="L17" s="17" t="s">
        <v>24</v>
      </c>
      <c r="M17" s="17" t="s">
        <v>23</v>
      </c>
      <c r="N17" s="17">
        <v>1</v>
      </c>
      <c r="O17" s="17">
        <v>1</v>
      </c>
      <c r="P17" s="17" t="s">
        <v>77</v>
      </c>
      <c r="Q17" s="18">
        <v>97623.06</v>
      </c>
      <c r="R17" s="19">
        <v>45678</v>
      </c>
      <c r="S17" s="17" t="s">
        <v>25</v>
      </c>
      <c r="T17" s="17" t="s">
        <v>26</v>
      </c>
    </row>
    <row r="18" spans="1:20" ht="90">
      <c r="A18" s="5">
        <v>2025</v>
      </c>
      <c r="B18" s="5">
        <f t="shared" si="0"/>
        <v>16</v>
      </c>
      <c r="C18" s="17" t="s">
        <v>78</v>
      </c>
      <c r="D18" s="17" t="s">
        <v>21</v>
      </c>
      <c r="E18" s="17" t="s">
        <v>22</v>
      </c>
      <c r="F18" s="17" t="s">
        <v>23</v>
      </c>
      <c r="G18" s="17" t="s">
        <v>29</v>
      </c>
      <c r="H18" s="19">
        <v>45684</v>
      </c>
      <c r="I18" s="17" t="s">
        <v>23</v>
      </c>
      <c r="J18" s="17" t="s">
        <v>23</v>
      </c>
      <c r="K18" s="17" t="s">
        <v>23</v>
      </c>
      <c r="L18" s="17" t="s">
        <v>24</v>
      </c>
      <c r="M18" s="17" t="s">
        <v>23</v>
      </c>
      <c r="N18" s="17">
        <v>1</v>
      </c>
      <c r="O18" s="17">
        <v>1</v>
      </c>
      <c r="P18" s="17" t="s">
        <v>79</v>
      </c>
      <c r="Q18" s="18">
        <v>5454.9</v>
      </c>
      <c r="R18" s="19">
        <v>45686</v>
      </c>
      <c r="S18" s="17" t="s">
        <v>25</v>
      </c>
      <c r="T18" s="17" t="s">
        <v>26</v>
      </c>
    </row>
    <row r="19" spans="1:20" ht="101.25">
      <c r="A19" s="5">
        <v>2025</v>
      </c>
      <c r="B19" s="5">
        <f t="shared" si="0"/>
        <v>17</v>
      </c>
      <c r="C19" s="17" t="s">
        <v>80</v>
      </c>
      <c r="D19" s="17" t="s">
        <v>21</v>
      </c>
      <c r="E19" s="17" t="s">
        <v>22</v>
      </c>
      <c r="F19" s="17" t="s">
        <v>23</v>
      </c>
      <c r="G19" s="17" t="s">
        <v>29</v>
      </c>
      <c r="H19" s="19" t="s">
        <v>81</v>
      </c>
      <c r="I19" s="17" t="s">
        <v>23</v>
      </c>
      <c r="J19" s="17" t="s">
        <v>23</v>
      </c>
      <c r="K19" s="17" t="s">
        <v>23</v>
      </c>
      <c r="L19" s="17" t="s">
        <v>24</v>
      </c>
      <c r="M19" s="17" t="s">
        <v>23</v>
      </c>
      <c r="N19" s="17">
        <v>5</v>
      </c>
      <c r="O19" s="17">
        <v>3</v>
      </c>
      <c r="P19" s="17" t="s">
        <v>82</v>
      </c>
      <c r="Q19" s="18">
        <v>10137.6</v>
      </c>
      <c r="R19" s="19">
        <v>45686</v>
      </c>
      <c r="S19" s="17" t="s">
        <v>25</v>
      </c>
      <c r="T19" s="17" t="s">
        <v>26</v>
      </c>
    </row>
    <row r="20" spans="1:20" ht="135">
      <c r="A20" s="5">
        <v>2025</v>
      </c>
      <c r="B20" s="5">
        <f t="shared" si="0"/>
        <v>18</v>
      </c>
      <c r="C20" s="5" t="s">
        <v>83</v>
      </c>
      <c r="D20" s="5" t="s">
        <v>21</v>
      </c>
      <c r="E20" s="5" t="s">
        <v>22</v>
      </c>
      <c r="F20" s="5" t="s">
        <v>23</v>
      </c>
      <c r="G20" s="5" t="s">
        <v>27</v>
      </c>
      <c r="H20" s="5" t="s">
        <v>35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1</v>
      </c>
      <c r="O20" s="5">
        <v>1</v>
      </c>
      <c r="P20" s="5" t="s">
        <v>84</v>
      </c>
      <c r="Q20" s="8" t="s">
        <v>30</v>
      </c>
      <c r="R20" s="6">
        <v>45700</v>
      </c>
      <c r="S20" s="5" t="s">
        <v>25</v>
      </c>
      <c r="T20" s="5" t="s">
        <v>26</v>
      </c>
    </row>
    <row r="21" spans="1:20" ht="90">
      <c r="A21" s="5">
        <v>2025</v>
      </c>
      <c r="B21" s="5">
        <f t="shared" si="0"/>
        <v>19</v>
      </c>
      <c r="C21" s="5" t="s">
        <v>85</v>
      </c>
      <c r="D21" s="5" t="s">
        <v>21</v>
      </c>
      <c r="E21" s="5" t="s">
        <v>22</v>
      </c>
      <c r="F21" s="5" t="s">
        <v>23</v>
      </c>
      <c r="G21" s="5" t="s">
        <v>32</v>
      </c>
      <c r="H21" s="5" t="s">
        <v>86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 t="s">
        <v>87</v>
      </c>
      <c r="Q21" s="8">
        <v>86657.96</v>
      </c>
      <c r="R21" s="6">
        <v>45694</v>
      </c>
      <c r="S21" s="5" t="s">
        <v>25</v>
      </c>
      <c r="T21" s="5" t="s">
        <v>26</v>
      </c>
    </row>
    <row r="22" spans="1:20" ht="90">
      <c r="A22" s="5">
        <v>2025</v>
      </c>
      <c r="B22" s="5">
        <f t="shared" si="0"/>
        <v>20</v>
      </c>
      <c r="C22" s="5" t="s">
        <v>88</v>
      </c>
      <c r="D22" s="5" t="s">
        <v>21</v>
      </c>
      <c r="E22" s="5" t="s">
        <v>22</v>
      </c>
      <c r="F22" s="5" t="s">
        <v>23</v>
      </c>
      <c r="G22" s="5" t="s">
        <v>32</v>
      </c>
      <c r="H22" s="5" t="s">
        <v>89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 t="s">
        <v>90</v>
      </c>
      <c r="Q22" s="8">
        <v>44583.19</v>
      </c>
      <c r="R22" s="6">
        <v>45706</v>
      </c>
      <c r="S22" s="5" t="s">
        <v>25</v>
      </c>
      <c r="T22" s="5" t="s">
        <v>26</v>
      </c>
    </row>
    <row r="23" spans="1:20" ht="78.75">
      <c r="A23" s="5">
        <v>2025</v>
      </c>
      <c r="B23" s="5">
        <f t="shared" si="0"/>
        <v>21</v>
      </c>
      <c r="C23" s="5" t="s">
        <v>91</v>
      </c>
      <c r="D23" s="5" t="s">
        <v>21</v>
      </c>
      <c r="E23" s="5" t="s">
        <v>22</v>
      </c>
      <c r="F23" s="5" t="s">
        <v>23</v>
      </c>
      <c r="G23" s="5" t="s">
        <v>32</v>
      </c>
      <c r="H23" s="5" t="s">
        <v>92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 t="s">
        <v>41</v>
      </c>
      <c r="Q23" s="8">
        <v>12644.72</v>
      </c>
      <c r="R23" s="6">
        <v>45693</v>
      </c>
      <c r="S23" s="5" t="s">
        <v>25</v>
      </c>
      <c r="T23" s="5" t="s">
        <v>26</v>
      </c>
    </row>
    <row r="24" spans="1:20" ht="101.25">
      <c r="A24" s="5">
        <v>2025</v>
      </c>
      <c r="B24" s="5">
        <f t="shared" si="0"/>
        <v>22</v>
      </c>
      <c r="C24" s="5" t="s">
        <v>93</v>
      </c>
      <c r="D24" s="5" t="s">
        <v>21</v>
      </c>
      <c r="E24" s="5" t="s">
        <v>22</v>
      </c>
      <c r="F24" s="5" t="s">
        <v>23</v>
      </c>
      <c r="G24" s="5" t="s">
        <v>32</v>
      </c>
      <c r="H24" s="5" t="s">
        <v>94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 t="s">
        <v>63</v>
      </c>
      <c r="Q24" s="8">
        <v>4804.8</v>
      </c>
      <c r="R24" s="6">
        <v>45708</v>
      </c>
      <c r="S24" s="5" t="s">
        <v>25</v>
      </c>
      <c r="T24" s="5" t="s">
        <v>26</v>
      </c>
    </row>
    <row r="25" spans="1:20" ht="101.25">
      <c r="A25" s="5">
        <v>2025</v>
      </c>
      <c r="B25" s="5">
        <f t="shared" si="0"/>
        <v>23</v>
      </c>
      <c r="C25" s="5" t="s">
        <v>95</v>
      </c>
      <c r="D25" s="5" t="s">
        <v>21</v>
      </c>
      <c r="E25" s="5" t="s">
        <v>22</v>
      </c>
      <c r="F25" s="5" t="s">
        <v>23</v>
      </c>
      <c r="G25" s="5" t="s">
        <v>29</v>
      </c>
      <c r="H25" s="5">
        <v>45691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96</v>
      </c>
      <c r="Q25" s="8">
        <v>2090</v>
      </c>
      <c r="R25" s="6">
        <v>45695</v>
      </c>
      <c r="S25" s="5" t="s">
        <v>25</v>
      </c>
      <c r="T25" s="5" t="s">
        <v>26</v>
      </c>
    </row>
    <row r="26" spans="1:20" ht="123.75">
      <c r="A26" s="5">
        <v>2025</v>
      </c>
      <c r="B26" s="5">
        <f t="shared" si="0"/>
        <v>24</v>
      </c>
      <c r="C26" s="5" t="s">
        <v>97</v>
      </c>
      <c r="D26" s="5" t="s">
        <v>21</v>
      </c>
      <c r="E26" s="5" t="s">
        <v>22</v>
      </c>
      <c r="F26" s="5" t="s">
        <v>23</v>
      </c>
      <c r="G26" s="5" t="s">
        <v>29</v>
      </c>
      <c r="H26" s="5" t="s">
        <v>98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99</v>
      </c>
      <c r="Q26" s="8" t="s">
        <v>100</v>
      </c>
      <c r="R26" s="6">
        <v>45693</v>
      </c>
      <c r="S26" s="5" t="s">
        <v>25</v>
      </c>
      <c r="T26" s="5" t="s">
        <v>26</v>
      </c>
    </row>
    <row r="27" spans="1:20" ht="101.25">
      <c r="A27" s="5">
        <v>2025</v>
      </c>
      <c r="B27" s="5">
        <f t="shared" si="0"/>
        <v>25</v>
      </c>
      <c r="C27" s="5" t="s">
        <v>101</v>
      </c>
      <c r="D27" s="5" t="s">
        <v>21</v>
      </c>
      <c r="E27" s="5" t="s">
        <v>22</v>
      </c>
      <c r="F27" s="5" t="s">
        <v>23</v>
      </c>
      <c r="G27" s="5" t="s">
        <v>29</v>
      </c>
      <c r="H27" s="5" t="s">
        <v>102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>
        <v>5</v>
      </c>
      <c r="O27" s="5">
        <v>3</v>
      </c>
      <c r="P27" s="5" t="s">
        <v>75</v>
      </c>
      <c r="Q27" s="8">
        <v>762.41</v>
      </c>
      <c r="R27" s="6">
        <v>45706</v>
      </c>
      <c r="S27" s="5" t="s">
        <v>25</v>
      </c>
      <c r="T27" s="5" t="s">
        <v>26</v>
      </c>
    </row>
    <row r="28" spans="1:20" ht="135">
      <c r="A28" s="5">
        <v>2025</v>
      </c>
      <c r="B28" s="5">
        <f t="shared" si="0"/>
        <v>26</v>
      </c>
      <c r="C28" s="5" t="s">
        <v>103</v>
      </c>
      <c r="D28" s="5" t="s">
        <v>21</v>
      </c>
      <c r="E28" s="5" t="s">
        <v>22</v>
      </c>
      <c r="F28" s="5" t="s">
        <v>23</v>
      </c>
      <c r="G28" s="5" t="s">
        <v>29</v>
      </c>
      <c r="H28" s="5" t="s">
        <v>104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105</v>
      </c>
      <c r="Q28" s="8" t="s">
        <v>100</v>
      </c>
      <c r="R28" s="6">
        <v>45707</v>
      </c>
      <c r="S28" s="5" t="s">
        <v>25</v>
      </c>
      <c r="T28" s="5" t="s">
        <v>26</v>
      </c>
    </row>
    <row r="29" spans="1:20" ht="101.25">
      <c r="A29" s="5">
        <v>2025</v>
      </c>
      <c r="B29" s="5">
        <f t="shared" si="0"/>
        <v>27</v>
      </c>
      <c r="C29" s="5" t="s">
        <v>106</v>
      </c>
      <c r="D29" s="5" t="s">
        <v>31</v>
      </c>
      <c r="E29" s="5" t="s">
        <v>22</v>
      </c>
      <c r="F29" s="5" t="s">
        <v>23</v>
      </c>
      <c r="G29" s="5" t="s">
        <v>27</v>
      </c>
      <c r="H29" s="5" t="s">
        <v>107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108</v>
      </c>
      <c r="Q29" s="8" t="s">
        <v>100</v>
      </c>
      <c r="R29" s="6">
        <v>45695</v>
      </c>
      <c r="S29" s="5" t="s">
        <v>25</v>
      </c>
      <c r="T29" s="5" t="s">
        <v>26</v>
      </c>
    </row>
    <row r="30" spans="1:20" ht="78.75">
      <c r="A30" s="5">
        <v>2025</v>
      </c>
      <c r="B30" s="5">
        <f t="shared" si="0"/>
        <v>28</v>
      </c>
      <c r="C30" s="5" t="s">
        <v>109</v>
      </c>
      <c r="D30" s="5" t="s">
        <v>31</v>
      </c>
      <c r="E30" s="5" t="s">
        <v>22</v>
      </c>
      <c r="F30" s="5" t="s">
        <v>23</v>
      </c>
      <c r="G30" s="5" t="s">
        <v>27</v>
      </c>
      <c r="H30" s="5" t="s">
        <v>110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111</v>
      </c>
      <c r="Q30" s="8">
        <v>1621</v>
      </c>
      <c r="R30" s="6">
        <v>45712</v>
      </c>
      <c r="S30" s="5" t="s">
        <v>25</v>
      </c>
      <c r="T30" s="5" t="s">
        <v>26</v>
      </c>
    </row>
    <row r="31" spans="1:20" ht="90">
      <c r="A31" s="5">
        <v>2025</v>
      </c>
      <c r="B31" s="5">
        <f t="shared" si="0"/>
        <v>29</v>
      </c>
      <c r="C31" s="5" t="s">
        <v>112</v>
      </c>
      <c r="D31" s="5" t="s">
        <v>31</v>
      </c>
      <c r="E31" s="5" t="s">
        <v>22</v>
      </c>
      <c r="F31" s="5" t="s">
        <v>23</v>
      </c>
      <c r="G31" s="5" t="s">
        <v>27</v>
      </c>
      <c r="H31" s="5" t="s">
        <v>113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114</v>
      </c>
      <c r="Q31" s="8">
        <v>59488.1</v>
      </c>
      <c r="R31" s="6">
        <v>45706</v>
      </c>
      <c r="S31" s="5" t="s">
        <v>25</v>
      </c>
      <c r="T31" s="5" t="s">
        <v>26</v>
      </c>
    </row>
    <row r="32" spans="1:20" ht="101.25">
      <c r="A32" s="5">
        <v>2025</v>
      </c>
      <c r="B32" s="5">
        <f t="shared" si="0"/>
        <v>30</v>
      </c>
      <c r="C32" s="5" t="s">
        <v>115</v>
      </c>
      <c r="D32" s="5" t="s">
        <v>31</v>
      </c>
      <c r="E32" s="5" t="s">
        <v>22</v>
      </c>
      <c r="F32" s="5" t="s">
        <v>23</v>
      </c>
      <c r="G32" s="5" t="s">
        <v>27</v>
      </c>
      <c r="H32" s="5" t="s">
        <v>116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117</v>
      </c>
      <c r="Q32" s="8">
        <v>170336</v>
      </c>
      <c r="R32" s="6">
        <v>45716</v>
      </c>
      <c r="S32" s="5" t="s">
        <v>25</v>
      </c>
      <c r="T32" s="5" t="s">
        <v>26</v>
      </c>
    </row>
    <row r="33" spans="1:20" ht="101.25">
      <c r="A33" s="5">
        <v>2025</v>
      </c>
      <c r="B33" s="5">
        <f t="shared" si="0"/>
        <v>31</v>
      </c>
      <c r="C33" s="5" t="s">
        <v>118</v>
      </c>
      <c r="D33" s="5" t="s">
        <v>21</v>
      </c>
      <c r="E33" s="5" t="s">
        <v>22</v>
      </c>
      <c r="F33" s="5" t="s">
        <v>23</v>
      </c>
      <c r="G33" s="5" t="s">
        <v>28</v>
      </c>
      <c r="H33" s="5" t="s">
        <v>119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120</v>
      </c>
      <c r="Q33" s="9">
        <v>951.6</v>
      </c>
      <c r="R33" s="6">
        <v>45622</v>
      </c>
      <c r="S33" s="5" t="s">
        <v>25</v>
      </c>
      <c r="T33" s="5" t="s">
        <v>26</v>
      </c>
    </row>
    <row r="34" spans="1:20" ht="90">
      <c r="A34" s="5">
        <v>2025</v>
      </c>
      <c r="B34" s="5">
        <f t="shared" si="0"/>
        <v>32</v>
      </c>
      <c r="C34" s="5" t="s">
        <v>121</v>
      </c>
      <c r="D34" s="5" t="s">
        <v>21</v>
      </c>
      <c r="E34" s="5" t="s">
        <v>22</v>
      </c>
      <c r="F34" s="5" t="s">
        <v>23</v>
      </c>
      <c r="G34" s="5" t="s">
        <v>28</v>
      </c>
      <c r="H34" s="5" t="s">
        <v>122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123</v>
      </c>
      <c r="Q34" s="9">
        <v>1476.59</v>
      </c>
      <c r="R34" s="6">
        <v>45672</v>
      </c>
      <c r="S34" s="5" t="s">
        <v>25</v>
      </c>
      <c r="T34" s="5" t="s">
        <v>26</v>
      </c>
    </row>
    <row r="35" spans="1:20" ht="90">
      <c r="A35" s="5">
        <v>2025</v>
      </c>
      <c r="B35" s="5">
        <f t="shared" si="0"/>
        <v>33</v>
      </c>
      <c r="C35" s="5" t="s">
        <v>124</v>
      </c>
      <c r="D35" s="5" t="s">
        <v>21</v>
      </c>
      <c r="E35" s="5" t="s">
        <v>22</v>
      </c>
      <c r="F35" s="5" t="s">
        <v>23</v>
      </c>
      <c r="G35" s="5" t="s">
        <v>28</v>
      </c>
      <c r="H35" s="5" t="s">
        <v>125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126</v>
      </c>
      <c r="Q35" s="8" t="s">
        <v>127</v>
      </c>
      <c r="R35" s="6">
        <v>45678</v>
      </c>
      <c r="S35" s="5" t="s">
        <v>25</v>
      </c>
      <c r="T35" s="5" t="s">
        <v>26</v>
      </c>
    </row>
    <row r="36" spans="1:20" ht="78.75">
      <c r="A36" s="5">
        <v>2025</v>
      </c>
      <c r="B36" s="5">
        <f t="shared" si="0"/>
        <v>34</v>
      </c>
      <c r="C36" s="5" t="s">
        <v>128</v>
      </c>
      <c r="D36" s="5" t="s">
        <v>21</v>
      </c>
      <c r="E36" s="5" t="s">
        <v>22</v>
      </c>
      <c r="F36" s="5" t="s">
        <v>23</v>
      </c>
      <c r="G36" s="5" t="s">
        <v>28</v>
      </c>
      <c r="H36" s="5" t="s">
        <v>129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130</v>
      </c>
      <c r="Q36" s="8">
        <v>66000</v>
      </c>
      <c r="R36" s="6">
        <v>45693</v>
      </c>
      <c r="S36" s="5" t="s">
        <v>25</v>
      </c>
      <c r="T36" s="5" t="s">
        <v>26</v>
      </c>
    </row>
    <row r="37" spans="1:20" ht="78.75">
      <c r="A37" s="5">
        <v>2025</v>
      </c>
      <c r="B37" s="5">
        <f t="shared" si="0"/>
        <v>35</v>
      </c>
      <c r="C37" s="5" t="s">
        <v>131</v>
      </c>
      <c r="D37" s="5" t="s">
        <v>21</v>
      </c>
      <c r="E37" s="5" t="s">
        <v>22</v>
      </c>
      <c r="F37" s="5" t="s">
        <v>23</v>
      </c>
      <c r="G37" s="5" t="s">
        <v>28</v>
      </c>
      <c r="H37" s="5" t="s">
        <v>132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133</v>
      </c>
      <c r="Q37" s="8">
        <v>34984.29</v>
      </c>
      <c r="R37" s="6">
        <v>45695</v>
      </c>
      <c r="S37" s="5" t="s">
        <v>25</v>
      </c>
      <c r="T37" s="5" t="s">
        <v>26</v>
      </c>
    </row>
    <row r="38" spans="1:20" ht="90">
      <c r="A38" s="5">
        <v>2025</v>
      </c>
      <c r="B38" s="5">
        <f t="shared" si="0"/>
        <v>36</v>
      </c>
      <c r="C38" s="5" t="s">
        <v>134</v>
      </c>
      <c r="D38" s="5" t="s">
        <v>21</v>
      </c>
      <c r="E38" s="5" t="s">
        <v>22</v>
      </c>
      <c r="F38" s="5" t="s">
        <v>23</v>
      </c>
      <c r="G38" s="5" t="s">
        <v>28</v>
      </c>
      <c r="H38" s="5" t="s">
        <v>23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  <c r="O38" s="5" t="s">
        <v>23</v>
      </c>
      <c r="P38" s="5" t="s">
        <v>23</v>
      </c>
      <c r="Q38" s="8" t="s">
        <v>23</v>
      </c>
      <c r="R38" s="6" t="s">
        <v>23</v>
      </c>
      <c r="S38" s="5" t="s">
        <v>23</v>
      </c>
      <c r="T38" s="5" t="s">
        <v>23</v>
      </c>
    </row>
    <row r="39" spans="1:20" ht="67.5">
      <c r="A39" s="5">
        <v>2025</v>
      </c>
      <c r="B39" s="5">
        <f t="shared" si="0"/>
        <v>37</v>
      </c>
      <c r="C39" s="5" t="s">
        <v>135</v>
      </c>
      <c r="D39" s="5" t="s">
        <v>21</v>
      </c>
      <c r="E39" s="5" t="s">
        <v>22</v>
      </c>
      <c r="F39" s="5" t="s">
        <v>23</v>
      </c>
      <c r="G39" s="5" t="s">
        <v>28</v>
      </c>
      <c r="H39" s="5" t="s">
        <v>23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  <c r="O39" s="5" t="s">
        <v>23</v>
      </c>
      <c r="P39" s="5" t="s">
        <v>23</v>
      </c>
      <c r="Q39" s="8" t="s">
        <v>23</v>
      </c>
      <c r="R39" s="6" t="s">
        <v>23</v>
      </c>
      <c r="S39" s="5" t="s">
        <v>23</v>
      </c>
      <c r="T39" s="5" t="s">
        <v>23</v>
      </c>
    </row>
    <row r="40" spans="1:20" ht="123.75">
      <c r="A40" s="5">
        <v>2025</v>
      </c>
      <c r="B40" s="5">
        <f t="shared" si="0"/>
        <v>38</v>
      </c>
      <c r="C40" s="5" t="s">
        <v>136</v>
      </c>
      <c r="D40" s="5" t="s">
        <v>21</v>
      </c>
      <c r="E40" s="5" t="s">
        <v>22</v>
      </c>
      <c r="F40" s="5" t="s">
        <v>23</v>
      </c>
      <c r="G40" s="5" t="s">
        <v>28</v>
      </c>
      <c r="H40" s="5" t="s">
        <v>137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126</v>
      </c>
      <c r="Q40" s="8" t="s">
        <v>30</v>
      </c>
      <c r="R40" s="6">
        <v>45712</v>
      </c>
      <c r="S40" s="5" t="s">
        <v>25</v>
      </c>
      <c r="T40" s="5" t="s">
        <v>26</v>
      </c>
    </row>
    <row r="41" spans="1:20" ht="135">
      <c r="A41" s="5">
        <v>2025</v>
      </c>
      <c r="B41" s="5">
        <f t="shared" si="0"/>
        <v>39</v>
      </c>
      <c r="C41" s="5" t="s">
        <v>138</v>
      </c>
      <c r="D41" s="5" t="s">
        <v>21</v>
      </c>
      <c r="E41" s="5" t="s">
        <v>22</v>
      </c>
      <c r="F41" s="5" t="s">
        <v>23</v>
      </c>
      <c r="G41" s="5" t="s">
        <v>28</v>
      </c>
      <c r="H41" s="5" t="s">
        <v>139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140</v>
      </c>
      <c r="Q41" s="8">
        <v>33048</v>
      </c>
      <c r="R41" s="6">
        <v>45715</v>
      </c>
      <c r="S41" s="5" t="s">
        <v>25</v>
      </c>
      <c r="T41" s="5" t="s">
        <v>26</v>
      </c>
    </row>
    <row r="42" spans="1:20" ht="123.75">
      <c r="A42" s="5">
        <v>2025</v>
      </c>
      <c r="B42" s="5">
        <f t="shared" si="0"/>
        <v>40</v>
      </c>
      <c r="C42" s="5" t="s">
        <v>141</v>
      </c>
      <c r="D42" s="5" t="s">
        <v>21</v>
      </c>
      <c r="E42" s="5" t="s">
        <v>22</v>
      </c>
      <c r="F42" s="5" t="s">
        <v>23</v>
      </c>
      <c r="G42" s="5" t="s">
        <v>28</v>
      </c>
      <c r="H42" s="5" t="s">
        <v>142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143</v>
      </c>
      <c r="Q42" s="8">
        <v>129967.2</v>
      </c>
      <c r="R42" s="6">
        <v>45733</v>
      </c>
      <c r="S42" s="5" t="s">
        <v>25</v>
      </c>
      <c r="T42" s="5" t="s">
        <v>26</v>
      </c>
    </row>
    <row r="43" spans="1:20" ht="135">
      <c r="A43" s="5">
        <v>2025</v>
      </c>
      <c r="B43" s="5">
        <f t="shared" si="0"/>
        <v>41</v>
      </c>
      <c r="C43" s="5" t="s">
        <v>144</v>
      </c>
      <c r="D43" s="5" t="s">
        <v>21</v>
      </c>
      <c r="E43" s="5" t="s">
        <v>22</v>
      </c>
      <c r="F43" s="5" t="s">
        <v>23</v>
      </c>
      <c r="G43" s="5" t="s">
        <v>28</v>
      </c>
      <c r="H43" s="5" t="s">
        <v>145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146</v>
      </c>
      <c r="Q43" s="8">
        <v>50127</v>
      </c>
      <c r="R43" s="6">
        <v>45740</v>
      </c>
      <c r="S43" s="5" t="s">
        <v>25</v>
      </c>
      <c r="T43" s="5" t="s">
        <v>26</v>
      </c>
    </row>
    <row r="44" spans="1:20" ht="123.75">
      <c r="A44" s="5">
        <v>2025</v>
      </c>
      <c r="B44" s="5">
        <f t="shared" si="0"/>
        <v>42</v>
      </c>
      <c r="C44" s="10" t="s">
        <v>147</v>
      </c>
      <c r="D44" s="5" t="s">
        <v>21</v>
      </c>
      <c r="E44" s="5" t="s">
        <v>22</v>
      </c>
      <c r="F44" s="11" t="s">
        <v>23</v>
      </c>
      <c r="G44" s="5" t="s">
        <v>28</v>
      </c>
      <c r="H44" s="12" t="s">
        <v>148</v>
      </c>
      <c r="I44" s="11" t="s">
        <v>23</v>
      </c>
      <c r="J44" s="11" t="s">
        <v>23</v>
      </c>
      <c r="K44" s="11" t="s">
        <v>23</v>
      </c>
      <c r="L44" s="11" t="s">
        <v>24</v>
      </c>
      <c r="M44" s="11" t="s">
        <v>23</v>
      </c>
      <c r="N44" s="11">
        <v>1</v>
      </c>
      <c r="O44" s="11">
        <v>1</v>
      </c>
      <c r="P44" s="11" t="s">
        <v>149</v>
      </c>
      <c r="Q44" s="20" t="s">
        <v>100</v>
      </c>
      <c r="R44" s="14">
        <v>45729</v>
      </c>
      <c r="S44" s="14">
        <v>45744</v>
      </c>
      <c r="T44" s="11" t="s">
        <v>26</v>
      </c>
    </row>
    <row r="45" spans="1:20" ht="101.25">
      <c r="A45" s="5">
        <v>2025</v>
      </c>
      <c r="B45" s="5">
        <f t="shared" si="0"/>
        <v>43</v>
      </c>
      <c r="C45" s="10" t="s">
        <v>150</v>
      </c>
      <c r="D45" s="5" t="s">
        <v>21</v>
      </c>
      <c r="E45" s="5" t="s">
        <v>22</v>
      </c>
      <c r="F45" s="11" t="s">
        <v>23</v>
      </c>
      <c r="G45" s="5" t="s">
        <v>28</v>
      </c>
      <c r="H45" s="12" t="s">
        <v>151</v>
      </c>
      <c r="I45" s="11" t="s">
        <v>23</v>
      </c>
      <c r="J45" s="11" t="s">
        <v>23</v>
      </c>
      <c r="K45" s="11" t="s">
        <v>23</v>
      </c>
      <c r="L45" s="11" t="s">
        <v>24</v>
      </c>
      <c r="M45" s="11" t="s">
        <v>23</v>
      </c>
      <c r="N45" s="11">
        <v>1</v>
      </c>
      <c r="O45" s="11">
        <v>1</v>
      </c>
      <c r="P45" s="12" t="s">
        <v>152</v>
      </c>
      <c r="Q45" s="20">
        <v>5107.41</v>
      </c>
      <c r="R45" s="14">
        <v>45750</v>
      </c>
      <c r="S45" s="11" t="s">
        <v>25</v>
      </c>
      <c r="T45" s="11" t="s">
        <v>26</v>
      </c>
    </row>
    <row r="46" spans="1:20" ht="101.25">
      <c r="A46" s="5">
        <v>2025</v>
      </c>
      <c r="B46" s="5">
        <f t="shared" si="0"/>
        <v>44</v>
      </c>
      <c r="C46" s="17" t="s">
        <v>153</v>
      </c>
      <c r="D46" s="17" t="s">
        <v>21</v>
      </c>
      <c r="E46" s="17" t="s">
        <v>22</v>
      </c>
      <c r="F46" s="17" t="s">
        <v>23</v>
      </c>
      <c r="G46" s="17" t="s">
        <v>29</v>
      </c>
      <c r="H46" s="19" t="s">
        <v>154</v>
      </c>
      <c r="I46" s="17" t="s">
        <v>23</v>
      </c>
      <c r="J46" s="17" t="s">
        <v>23</v>
      </c>
      <c r="K46" s="17" t="s">
        <v>23</v>
      </c>
      <c r="L46" s="17" t="s">
        <v>24</v>
      </c>
      <c r="M46" s="17" t="s">
        <v>23</v>
      </c>
      <c r="N46" s="17">
        <v>5</v>
      </c>
      <c r="O46" s="17">
        <v>4</v>
      </c>
      <c r="P46" s="17" t="s">
        <v>155</v>
      </c>
      <c r="Q46" s="18">
        <v>1870</v>
      </c>
      <c r="R46" s="19">
        <v>45720</v>
      </c>
      <c r="S46" s="17" t="s">
        <v>25</v>
      </c>
      <c r="T46" s="17" t="s">
        <v>26</v>
      </c>
    </row>
    <row r="47" spans="1:20" ht="101.25">
      <c r="A47" s="5">
        <v>2025</v>
      </c>
      <c r="B47" s="5">
        <f t="shared" si="0"/>
        <v>45</v>
      </c>
      <c r="C47" s="17" t="s">
        <v>156</v>
      </c>
      <c r="D47" s="17" t="s">
        <v>21</v>
      </c>
      <c r="E47" s="17" t="s">
        <v>22</v>
      </c>
      <c r="F47" s="17" t="s">
        <v>23</v>
      </c>
      <c r="G47" s="17" t="s">
        <v>29</v>
      </c>
      <c r="H47" s="19" t="s">
        <v>157</v>
      </c>
      <c r="I47" s="17" t="s">
        <v>23</v>
      </c>
      <c r="J47" s="17" t="s">
        <v>23</v>
      </c>
      <c r="K47" s="17" t="s">
        <v>23</v>
      </c>
      <c r="L47" s="17" t="s">
        <v>24</v>
      </c>
      <c r="M47" s="17" t="s">
        <v>23</v>
      </c>
      <c r="N47" s="17">
        <v>4</v>
      </c>
      <c r="O47" s="17">
        <v>2</v>
      </c>
      <c r="P47" s="17" t="s">
        <v>75</v>
      </c>
      <c r="Q47" s="18">
        <v>1817.75</v>
      </c>
      <c r="R47" s="19">
        <v>45722</v>
      </c>
      <c r="S47" s="17" t="s">
        <v>25</v>
      </c>
      <c r="T47" s="17" t="s">
        <v>26</v>
      </c>
    </row>
    <row r="48" spans="1:20" ht="101.25">
      <c r="A48" s="5">
        <v>2025</v>
      </c>
      <c r="B48" s="5">
        <f t="shared" si="0"/>
        <v>46</v>
      </c>
      <c r="C48" s="17" t="s">
        <v>158</v>
      </c>
      <c r="D48" s="17" t="s">
        <v>21</v>
      </c>
      <c r="E48" s="17" t="s">
        <v>22</v>
      </c>
      <c r="F48" s="17" t="s">
        <v>23</v>
      </c>
      <c r="G48" s="17" t="s">
        <v>29</v>
      </c>
      <c r="H48" s="19" t="s">
        <v>159</v>
      </c>
      <c r="I48" s="17" t="s">
        <v>23</v>
      </c>
      <c r="J48" s="17" t="s">
        <v>23</v>
      </c>
      <c r="K48" s="17" t="s">
        <v>23</v>
      </c>
      <c r="L48" s="17" t="s">
        <v>24</v>
      </c>
      <c r="M48" s="17" t="s">
        <v>23</v>
      </c>
      <c r="N48" s="17">
        <v>5</v>
      </c>
      <c r="O48" s="17">
        <v>4</v>
      </c>
      <c r="P48" s="17" t="s">
        <v>160</v>
      </c>
      <c r="Q48" s="18">
        <v>865.92</v>
      </c>
      <c r="R48" s="19"/>
      <c r="S48" s="17" t="s">
        <v>25</v>
      </c>
      <c r="T48" s="17" t="s">
        <v>26</v>
      </c>
    </row>
    <row r="49" spans="1:20" ht="123.75">
      <c r="A49" s="5">
        <v>2025</v>
      </c>
      <c r="B49" s="5">
        <f t="shared" si="0"/>
        <v>47</v>
      </c>
      <c r="C49" s="5" t="s">
        <v>161</v>
      </c>
      <c r="D49" s="5" t="s">
        <v>21</v>
      </c>
      <c r="E49" s="5" t="s">
        <v>22</v>
      </c>
      <c r="F49" s="5" t="s">
        <v>23</v>
      </c>
      <c r="G49" s="5" t="s">
        <v>32</v>
      </c>
      <c r="H49" s="5" t="s">
        <v>162</v>
      </c>
      <c r="I49" s="5" t="s">
        <v>23</v>
      </c>
      <c r="J49" s="5" t="s">
        <v>23</v>
      </c>
      <c r="K49" s="5" t="s">
        <v>23</v>
      </c>
      <c r="L49" s="5" t="s">
        <v>24</v>
      </c>
      <c r="M49" s="5" t="s">
        <v>23</v>
      </c>
      <c r="N49" s="5"/>
      <c r="O49" s="5"/>
      <c r="P49" s="5" t="s">
        <v>163</v>
      </c>
      <c r="Q49" s="16">
        <v>163910.59</v>
      </c>
      <c r="R49" s="6">
        <v>45740</v>
      </c>
      <c r="S49" s="5" t="s">
        <v>25</v>
      </c>
      <c r="T49" s="5" t="s">
        <v>26</v>
      </c>
    </row>
    <row r="50" spans="1:20" ht="78.75">
      <c r="A50" s="5">
        <v>2025</v>
      </c>
      <c r="B50" s="5">
        <f t="shared" si="0"/>
        <v>48</v>
      </c>
      <c r="C50" s="11" t="s">
        <v>164</v>
      </c>
      <c r="D50" s="11" t="s">
        <v>31</v>
      </c>
      <c r="E50" s="11" t="s">
        <v>22</v>
      </c>
      <c r="F50" s="11" t="s">
        <v>23</v>
      </c>
      <c r="G50" s="11" t="s">
        <v>27</v>
      </c>
      <c r="H50" s="11" t="s">
        <v>165</v>
      </c>
      <c r="I50" s="11" t="s">
        <v>23</v>
      </c>
      <c r="J50" s="11" t="s">
        <v>23</v>
      </c>
      <c r="K50" s="11" t="s">
        <v>23</v>
      </c>
      <c r="L50" s="11" t="s">
        <v>24</v>
      </c>
      <c r="M50" s="11" t="s">
        <v>23</v>
      </c>
      <c r="N50" s="11">
        <v>1</v>
      </c>
      <c r="O50" s="11">
        <v>1</v>
      </c>
      <c r="P50" s="11" t="s">
        <v>166</v>
      </c>
      <c r="Q50" s="21" t="s">
        <v>100</v>
      </c>
      <c r="R50" s="14">
        <v>45726</v>
      </c>
      <c r="S50" s="11" t="s">
        <v>25</v>
      </c>
      <c r="T50" s="11" t="s">
        <v>26</v>
      </c>
    </row>
    <row r="51" spans="1:20" ht="112.5">
      <c r="A51" s="5">
        <v>2025</v>
      </c>
      <c r="B51" s="5">
        <f t="shared" si="0"/>
        <v>49</v>
      </c>
      <c r="C51" s="11" t="s">
        <v>167</v>
      </c>
      <c r="D51" s="5" t="s">
        <v>21</v>
      </c>
      <c r="E51" s="5" t="s">
        <v>22</v>
      </c>
      <c r="F51" s="11" t="s">
        <v>23</v>
      </c>
      <c r="G51" s="5" t="s">
        <v>28</v>
      </c>
      <c r="H51" s="5" t="s">
        <v>168</v>
      </c>
      <c r="I51" s="11" t="s">
        <v>23</v>
      </c>
      <c r="J51" s="11" t="s">
        <v>23</v>
      </c>
      <c r="K51" s="11" t="s">
        <v>23</v>
      </c>
      <c r="L51" s="11" t="s">
        <v>24</v>
      </c>
      <c r="M51" s="11" t="s">
        <v>23</v>
      </c>
      <c r="N51" s="11">
        <v>1</v>
      </c>
      <c r="O51" s="11">
        <v>1</v>
      </c>
      <c r="P51" s="11" t="s">
        <v>163</v>
      </c>
      <c r="Q51" s="8">
        <v>89597.64</v>
      </c>
      <c r="R51" s="14">
        <v>45756</v>
      </c>
      <c r="S51" s="11" t="s">
        <v>25</v>
      </c>
      <c r="T51" s="11" t="s">
        <v>26</v>
      </c>
    </row>
    <row r="52" spans="1:20" ht="78.75">
      <c r="A52" s="5">
        <v>2025</v>
      </c>
      <c r="B52" s="5">
        <f t="shared" si="0"/>
        <v>50</v>
      </c>
      <c r="C52" s="11" t="s">
        <v>171</v>
      </c>
      <c r="D52" s="11" t="s">
        <v>31</v>
      </c>
      <c r="E52" s="11" t="s">
        <v>22</v>
      </c>
      <c r="F52" s="11" t="s">
        <v>23</v>
      </c>
      <c r="G52" s="11" t="s">
        <v>27</v>
      </c>
      <c r="H52" s="11" t="s">
        <v>169</v>
      </c>
      <c r="I52" s="11" t="s">
        <v>23</v>
      </c>
      <c r="J52" s="11" t="s">
        <v>23</v>
      </c>
      <c r="K52" s="11" t="s">
        <v>23</v>
      </c>
      <c r="L52" s="11" t="s">
        <v>24</v>
      </c>
      <c r="M52" s="11" t="s">
        <v>23</v>
      </c>
      <c r="N52" s="11">
        <v>1</v>
      </c>
      <c r="O52" s="11">
        <v>1</v>
      </c>
      <c r="P52" s="11" t="s">
        <v>170</v>
      </c>
      <c r="Q52" s="21" t="s">
        <v>100</v>
      </c>
      <c r="R52" s="14">
        <v>45391</v>
      </c>
      <c r="S52" s="11" t="s">
        <v>25</v>
      </c>
      <c r="T52" s="11" t="s">
        <v>26</v>
      </c>
    </row>
    <row r="53" spans="1:20" ht="78.75">
      <c r="A53" s="5">
        <v>2025</v>
      </c>
      <c r="B53" s="5">
        <f t="shared" si="0"/>
        <v>51</v>
      </c>
      <c r="C53" s="11" t="s">
        <v>172</v>
      </c>
      <c r="D53" s="11" t="s">
        <v>31</v>
      </c>
      <c r="E53" s="11" t="s">
        <v>22</v>
      </c>
      <c r="F53" s="11" t="s">
        <v>23</v>
      </c>
      <c r="G53" s="11" t="s">
        <v>27</v>
      </c>
      <c r="H53" s="11" t="s">
        <v>110</v>
      </c>
      <c r="I53" s="11" t="s">
        <v>23</v>
      </c>
      <c r="J53" s="11" t="s">
        <v>23</v>
      </c>
      <c r="K53" s="11" t="s">
        <v>23</v>
      </c>
      <c r="L53" s="11" t="s">
        <v>24</v>
      </c>
      <c r="M53" s="11" t="s">
        <v>23</v>
      </c>
      <c r="N53" s="11">
        <v>1</v>
      </c>
      <c r="O53" s="11">
        <v>1</v>
      </c>
      <c r="P53" s="11" t="s">
        <v>111</v>
      </c>
      <c r="Q53" s="21">
        <v>635.76</v>
      </c>
      <c r="R53" s="14">
        <v>45761</v>
      </c>
      <c r="S53" s="11" t="s">
        <v>25</v>
      </c>
      <c r="T53" s="11" t="s">
        <v>26</v>
      </c>
    </row>
    <row r="54" spans="1:20" ht="123.75">
      <c r="A54" s="5">
        <v>2025</v>
      </c>
      <c r="B54" s="5">
        <f t="shared" si="0"/>
        <v>52</v>
      </c>
      <c r="C54" s="10" t="s">
        <v>173</v>
      </c>
      <c r="D54" s="5" t="s">
        <v>21</v>
      </c>
      <c r="E54" s="5" t="s">
        <v>22</v>
      </c>
      <c r="F54" s="11" t="s">
        <v>23</v>
      </c>
      <c r="G54" s="5" t="s">
        <v>28</v>
      </c>
      <c r="H54" s="5" t="s">
        <v>174</v>
      </c>
      <c r="I54" s="11" t="s">
        <v>23</v>
      </c>
      <c r="J54" s="11" t="s">
        <v>23</v>
      </c>
      <c r="K54" s="11" t="s">
        <v>23</v>
      </c>
      <c r="L54" s="11" t="s">
        <v>24</v>
      </c>
      <c r="M54" s="11" t="s">
        <v>23</v>
      </c>
      <c r="N54" s="11">
        <v>1</v>
      </c>
      <c r="O54" s="11">
        <v>1</v>
      </c>
      <c r="P54" s="11" t="s">
        <v>175</v>
      </c>
      <c r="Q54" s="8">
        <v>583.66</v>
      </c>
      <c r="R54" s="14">
        <v>45763</v>
      </c>
      <c r="S54" s="11" t="s">
        <v>25</v>
      </c>
      <c r="T54" s="11" t="s">
        <v>26</v>
      </c>
    </row>
    <row r="55" spans="1:20" ht="101.25">
      <c r="A55" s="5">
        <v>2025</v>
      </c>
      <c r="B55" s="5">
        <f t="shared" si="0"/>
        <v>53</v>
      </c>
      <c r="C55" s="10" t="s">
        <v>176</v>
      </c>
      <c r="D55" s="5" t="s">
        <v>21</v>
      </c>
      <c r="E55" s="5" t="s">
        <v>22</v>
      </c>
      <c r="F55" s="11" t="s">
        <v>23</v>
      </c>
      <c r="G55" s="5" t="s">
        <v>29</v>
      </c>
      <c r="H55" s="5" t="s">
        <v>177</v>
      </c>
      <c r="I55" s="11" t="s">
        <v>23</v>
      </c>
      <c r="J55" s="11" t="s">
        <v>23</v>
      </c>
      <c r="K55" s="11" t="s">
        <v>23</v>
      </c>
      <c r="L55" s="11" t="s">
        <v>24</v>
      </c>
      <c r="M55" s="11" t="s">
        <v>23</v>
      </c>
      <c r="N55" s="11">
        <v>4</v>
      </c>
      <c r="O55" s="11">
        <v>3</v>
      </c>
      <c r="P55" s="11" t="s">
        <v>75</v>
      </c>
      <c r="Q55" s="15">
        <v>2129.0500000000002</v>
      </c>
      <c r="R55" s="14">
        <v>45756</v>
      </c>
      <c r="S55" s="11" t="s">
        <v>25</v>
      </c>
      <c r="T55" s="11" t="s">
        <v>26</v>
      </c>
    </row>
    <row r="56" spans="1:20" ht="112.5">
      <c r="A56" s="5">
        <v>2025</v>
      </c>
      <c r="B56" s="5">
        <f t="shared" si="0"/>
        <v>54</v>
      </c>
      <c r="C56" s="10" t="s">
        <v>178</v>
      </c>
      <c r="D56" s="5" t="s">
        <v>21</v>
      </c>
      <c r="E56" s="5" t="s">
        <v>22</v>
      </c>
      <c r="F56" s="11" t="s">
        <v>23</v>
      </c>
      <c r="G56" s="5" t="s">
        <v>29</v>
      </c>
      <c r="H56" s="5" t="s">
        <v>179</v>
      </c>
      <c r="I56" s="11" t="s">
        <v>23</v>
      </c>
      <c r="J56" s="11" t="s">
        <v>23</v>
      </c>
      <c r="K56" s="11" t="s">
        <v>23</v>
      </c>
      <c r="L56" s="11" t="s">
        <v>24</v>
      </c>
      <c r="M56" s="11" t="s">
        <v>23</v>
      </c>
      <c r="N56" s="11">
        <v>5</v>
      </c>
      <c r="O56" s="11">
        <v>3</v>
      </c>
      <c r="P56" s="11" t="s">
        <v>75</v>
      </c>
      <c r="Q56" s="8">
        <v>2380.4</v>
      </c>
      <c r="R56" s="14">
        <v>45763</v>
      </c>
      <c r="S56" s="11" t="s">
        <v>25</v>
      </c>
      <c r="T56" s="11" t="s">
        <v>26</v>
      </c>
    </row>
    <row r="57" spans="1:20" ht="112.5">
      <c r="A57" s="5">
        <v>2025</v>
      </c>
      <c r="B57" s="5">
        <f t="shared" si="0"/>
        <v>55</v>
      </c>
      <c r="C57" s="10" t="s">
        <v>180</v>
      </c>
      <c r="D57" s="5" t="s">
        <v>21</v>
      </c>
      <c r="E57" s="5" t="s">
        <v>22</v>
      </c>
      <c r="F57" s="11" t="s">
        <v>23</v>
      </c>
      <c r="G57" s="5" t="s">
        <v>29</v>
      </c>
      <c r="H57" s="5" t="s">
        <v>181</v>
      </c>
      <c r="I57" s="11" t="s">
        <v>23</v>
      </c>
      <c r="J57" s="11" t="s">
        <v>23</v>
      </c>
      <c r="K57" s="11" t="s">
        <v>23</v>
      </c>
      <c r="L57" s="11" t="s">
        <v>24</v>
      </c>
      <c r="M57" s="11" t="s">
        <v>23</v>
      </c>
      <c r="N57" s="11">
        <v>5</v>
      </c>
      <c r="O57" s="11">
        <v>2</v>
      </c>
      <c r="P57" s="11" t="s">
        <v>182</v>
      </c>
      <c r="Q57" s="8">
        <v>20460</v>
      </c>
      <c r="R57" s="14">
        <v>45769</v>
      </c>
      <c r="S57" s="11" t="s">
        <v>25</v>
      </c>
      <c r="T57" s="11" t="s">
        <v>26</v>
      </c>
    </row>
    <row r="58" spans="1:20" ht="101.25">
      <c r="A58" s="5">
        <v>2025</v>
      </c>
      <c r="B58" s="5">
        <f t="shared" si="0"/>
        <v>56</v>
      </c>
      <c r="C58" s="10" t="s">
        <v>183</v>
      </c>
      <c r="D58" s="5" t="s">
        <v>21</v>
      </c>
      <c r="E58" s="5" t="s">
        <v>22</v>
      </c>
      <c r="F58" s="11" t="s">
        <v>23</v>
      </c>
      <c r="G58" s="5" t="s">
        <v>29</v>
      </c>
      <c r="H58" s="5" t="s">
        <v>181</v>
      </c>
      <c r="I58" s="11" t="s">
        <v>23</v>
      </c>
      <c r="J58" s="11" t="s">
        <v>23</v>
      </c>
      <c r="K58" s="11" t="s">
        <v>23</v>
      </c>
      <c r="L58" s="11" t="s">
        <v>24</v>
      </c>
      <c r="M58" s="11" t="s">
        <v>23</v>
      </c>
      <c r="N58" s="11">
        <v>5</v>
      </c>
      <c r="O58" s="11">
        <v>1</v>
      </c>
      <c r="P58" s="11" t="s">
        <v>184</v>
      </c>
      <c r="Q58" s="13">
        <v>5885</v>
      </c>
      <c r="R58" s="14">
        <v>45769</v>
      </c>
      <c r="S58" s="11" t="s">
        <v>25</v>
      </c>
      <c r="T58" s="11" t="s">
        <v>26</v>
      </c>
    </row>
    <row r="59" spans="1:20" ht="78.75">
      <c r="A59" s="5">
        <v>2025</v>
      </c>
      <c r="B59" s="5">
        <f t="shared" si="0"/>
        <v>57</v>
      </c>
      <c r="C59" s="5" t="s">
        <v>185</v>
      </c>
      <c r="D59" s="5" t="s">
        <v>21</v>
      </c>
      <c r="E59" s="5" t="s">
        <v>22</v>
      </c>
      <c r="F59" s="5" t="s">
        <v>23</v>
      </c>
      <c r="G59" s="5" t="s">
        <v>32</v>
      </c>
      <c r="H59" s="5" t="s">
        <v>186</v>
      </c>
      <c r="I59" s="5" t="s">
        <v>23</v>
      </c>
      <c r="J59" s="5" t="s">
        <v>23</v>
      </c>
      <c r="K59" s="5" t="s">
        <v>23</v>
      </c>
      <c r="L59" s="5" t="s">
        <v>24</v>
      </c>
      <c r="M59" s="5" t="s">
        <v>23</v>
      </c>
      <c r="N59" s="5"/>
      <c r="O59" s="5"/>
      <c r="P59" s="5" t="s">
        <v>187</v>
      </c>
      <c r="Q59" s="16">
        <v>5676</v>
      </c>
      <c r="R59" s="6">
        <v>45764</v>
      </c>
      <c r="S59" s="5" t="s">
        <v>25</v>
      </c>
      <c r="T59" s="5" t="s">
        <v>26</v>
      </c>
    </row>
    <row r="60" spans="1:20" ht="90">
      <c r="A60" s="5">
        <v>2025</v>
      </c>
      <c r="B60" s="5">
        <f t="shared" si="0"/>
        <v>58</v>
      </c>
      <c r="C60" s="5" t="s">
        <v>188</v>
      </c>
      <c r="D60" s="5" t="s">
        <v>21</v>
      </c>
      <c r="E60" s="5" t="s">
        <v>22</v>
      </c>
      <c r="F60" s="5" t="s">
        <v>23</v>
      </c>
      <c r="G60" s="5" t="s">
        <v>32</v>
      </c>
      <c r="H60" s="5" t="s">
        <v>189</v>
      </c>
      <c r="I60" s="5" t="s">
        <v>23</v>
      </c>
      <c r="J60" s="5" t="s">
        <v>23</v>
      </c>
      <c r="K60" s="5" t="s">
        <v>23</v>
      </c>
      <c r="L60" s="5" t="s">
        <v>24</v>
      </c>
      <c r="M60" s="5" t="s">
        <v>23</v>
      </c>
      <c r="N60" s="5"/>
      <c r="O60" s="5"/>
      <c r="P60" s="5" t="s">
        <v>190</v>
      </c>
      <c r="Q60" s="16">
        <v>1227.5999999999999</v>
      </c>
      <c r="R60" s="6">
        <v>45764</v>
      </c>
      <c r="S60" s="5" t="s">
        <v>25</v>
      </c>
      <c r="T60" s="5" t="s">
        <v>26</v>
      </c>
    </row>
    <row r="61" spans="1:20" ht="90">
      <c r="A61" s="5">
        <v>2025</v>
      </c>
      <c r="B61" s="5">
        <f t="shared" si="0"/>
        <v>59</v>
      </c>
      <c r="C61" s="5" t="s">
        <v>191</v>
      </c>
      <c r="D61" s="5" t="s">
        <v>21</v>
      </c>
      <c r="E61" s="5" t="s">
        <v>22</v>
      </c>
      <c r="F61" s="5" t="s">
        <v>23</v>
      </c>
      <c r="G61" s="5" t="s">
        <v>32</v>
      </c>
      <c r="H61" s="5" t="s">
        <v>192</v>
      </c>
      <c r="I61" s="5" t="s">
        <v>23</v>
      </c>
      <c r="J61" s="5" t="s">
        <v>23</v>
      </c>
      <c r="K61" s="5" t="s">
        <v>23</v>
      </c>
      <c r="L61" s="5" t="s">
        <v>24</v>
      </c>
      <c r="M61" s="5" t="s">
        <v>23</v>
      </c>
      <c r="N61" s="5"/>
      <c r="O61" s="5"/>
      <c r="P61" s="5" t="s">
        <v>193</v>
      </c>
      <c r="Q61" s="16">
        <v>7644.6</v>
      </c>
      <c r="R61" s="6">
        <v>45769</v>
      </c>
      <c r="S61" s="5" t="s">
        <v>25</v>
      </c>
      <c r="T61" s="5" t="s">
        <v>26</v>
      </c>
    </row>
    <row r="62" spans="1:20" ht="123.75">
      <c r="A62" s="5">
        <v>2025</v>
      </c>
      <c r="B62" s="5">
        <f t="shared" si="0"/>
        <v>60</v>
      </c>
      <c r="C62" s="10" t="s">
        <v>194</v>
      </c>
      <c r="D62" s="5" t="s">
        <v>21</v>
      </c>
      <c r="E62" s="5" t="s">
        <v>22</v>
      </c>
      <c r="F62" s="11" t="s">
        <v>23</v>
      </c>
      <c r="G62" s="5" t="s">
        <v>28</v>
      </c>
      <c r="H62" s="5" t="s">
        <v>195</v>
      </c>
      <c r="I62" s="11" t="s">
        <v>23</v>
      </c>
      <c r="J62" s="11" t="s">
        <v>23</v>
      </c>
      <c r="K62" s="11" t="s">
        <v>23</v>
      </c>
      <c r="L62" s="11" t="s">
        <v>24</v>
      </c>
      <c r="M62" s="11" t="s">
        <v>23</v>
      </c>
      <c r="N62" s="11">
        <v>1</v>
      </c>
      <c r="O62" s="11">
        <v>1</v>
      </c>
      <c r="P62" s="11" t="s">
        <v>196</v>
      </c>
      <c r="Q62" s="8" t="s">
        <v>30</v>
      </c>
      <c r="R62" s="14">
        <v>45769</v>
      </c>
      <c r="S62" s="11" t="s">
        <v>25</v>
      </c>
      <c r="T62" s="11" t="s">
        <v>26</v>
      </c>
    </row>
    <row r="63" spans="1:20" ht="123.75">
      <c r="A63" s="5">
        <v>2025</v>
      </c>
      <c r="B63" s="5">
        <f t="shared" si="0"/>
        <v>61</v>
      </c>
      <c r="C63" s="10" t="s">
        <v>197</v>
      </c>
      <c r="D63" s="5" t="s">
        <v>21</v>
      </c>
      <c r="E63" s="5" t="s">
        <v>22</v>
      </c>
      <c r="F63" s="11" t="s">
        <v>23</v>
      </c>
      <c r="G63" s="5" t="s">
        <v>28</v>
      </c>
      <c r="H63" s="5" t="s">
        <v>198</v>
      </c>
      <c r="I63" s="11" t="s">
        <v>23</v>
      </c>
      <c r="J63" s="11" t="s">
        <v>23</v>
      </c>
      <c r="K63" s="11" t="s">
        <v>23</v>
      </c>
      <c r="L63" s="11" t="s">
        <v>24</v>
      </c>
      <c r="M63" s="11" t="s">
        <v>23</v>
      </c>
      <c r="N63" s="11">
        <v>1</v>
      </c>
      <c r="O63" s="11">
        <v>1</v>
      </c>
      <c r="P63" s="11" t="s">
        <v>199</v>
      </c>
      <c r="Q63" s="13">
        <v>143.96</v>
      </c>
      <c r="R63" s="14">
        <v>45775</v>
      </c>
      <c r="S63" s="11" t="s">
        <v>25</v>
      </c>
      <c r="T63" s="11" t="s">
        <v>26</v>
      </c>
    </row>
    <row r="64" spans="1:20" ht="78.75">
      <c r="A64" s="5">
        <v>2025</v>
      </c>
      <c r="B64" s="5">
        <f t="shared" si="0"/>
        <v>62</v>
      </c>
      <c r="C64" s="23" t="s">
        <v>171</v>
      </c>
      <c r="D64" s="5" t="s">
        <v>21</v>
      </c>
      <c r="E64" s="5" t="s">
        <v>22</v>
      </c>
      <c r="F64" s="11" t="s">
        <v>23</v>
      </c>
      <c r="G64" s="5" t="s">
        <v>28</v>
      </c>
      <c r="H64" s="5" t="s">
        <v>169</v>
      </c>
      <c r="I64" s="11" t="s">
        <v>23</v>
      </c>
      <c r="J64" s="11" t="s">
        <v>23</v>
      </c>
      <c r="K64" s="11" t="s">
        <v>23</v>
      </c>
      <c r="L64" s="11" t="s">
        <v>24</v>
      </c>
      <c r="M64" s="11" t="s">
        <v>23</v>
      </c>
      <c r="N64" s="11">
        <v>1</v>
      </c>
      <c r="O64" s="11">
        <v>1</v>
      </c>
      <c r="P64" s="11" t="s">
        <v>170</v>
      </c>
      <c r="Q64" s="8" t="s">
        <v>30</v>
      </c>
      <c r="R64" s="14">
        <v>45756</v>
      </c>
      <c r="S64" s="11" t="s">
        <v>25</v>
      </c>
      <c r="T64" s="11" t="s">
        <v>26</v>
      </c>
    </row>
    <row r="65" spans="1:20" ht="78.75">
      <c r="A65" s="5">
        <v>2025</v>
      </c>
      <c r="B65" s="5">
        <f t="shared" si="0"/>
        <v>63</v>
      </c>
      <c r="C65" s="22" t="s">
        <v>172</v>
      </c>
      <c r="D65" s="5" t="s">
        <v>21</v>
      </c>
      <c r="E65" s="5" t="s">
        <v>22</v>
      </c>
      <c r="F65" s="11" t="s">
        <v>23</v>
      </c>
      <c r="G65" s="5" t="s">
        <v>28</v>
      </c>
      <c r="H65" s="5" t="s">
        <v>200</v>
      </c>
      <c r="I65" s="11" t="s">
        <v>23</v>
      </c>
      <c r="J65" s="11" t="s">
        <v>23</v>
      </c>
      <c r="K65" s="11" t="s">
        <v>23</v>
      </c>
      <c r="L65" s="11" t="s">
        <v>24</v>
      </c>
      <c r="M65" s="11" t="s">
        <v>23</v>
      </c>
      <c r="N65" s="11">
        <v>1</v>
      </c>
      <c r="O65" s="11">
        <v>1</v>
      </c>
      <c r="P65" s="11" t="s">
        <v>111</v>
      </c>
      <c r="Q65" s="13">
        <v>635.76</v>
      </c>
      <c r="R65" s="14">
        <v>45761</v>
      </c>
      <c r="S65" s="11" t="s">
        <v>25</v>
      </c>
      <c r="T65" s="11" t="s">
        <v>26</v>
      </c>
    </row>
    <row r="66" spans="1:20" ht="101.25">
      <c r="A66" s="5">
        <v>2025</v>
      </c>
      <c r="B66" s="5">
        <f t="shared" si="0"/>
        <v>64</v>
      </c>
      <c r="C66" s="10" t="s">
        <v>201</v>
      </c>
      <c r="D66" s="5" t="s">
        <v>21</v>
      </c>
      <c r="E66" s="5" t="s">
        <v>22</v>
      </c>
      <c r="F66" s="11" t="s">
        <v>23</v>
      </c>
      <c r="G66" s="5" t="s">
        <v>28</v>
      </c>
      <c r="H66" s="12" t="s">
        <v>202</v>
      </c>
      <c r="I66" s="11" t="s">
        <v>23</v>
      </c>
      <c r="J66" s="11" t="s">
        <v>23</v>
      </c>
      <c r="K66" s="11" t="s">
        <v>23</v>
      </c>
      <c r="L66" s="11" t="s">
        <v>24</v>
      </c>
      <c r="M66" s="11" t="s">
        <v>23</v>
      </c>
      <c r="N66" s="11">
        <v>1</v>
      </c>
      <c r="O66" s="11">
        <v>1</v>
      </c>
      <c r="P66" s="11" t="s">
        <v>203</v>
      </c>
      <c r="Q66" s="8" t="s">
        <v>30</v>
      </c>
      <c r="R66" s="6">
        <v>45782</v>
      </c>
      <c r="S66" s="6">
        <v>46146</v>
      </c>
      <c r="T66" s="11" t="s">
        <v>26</v>
      </c>
    </row>
    <row r="67" spans="1:20" ht="101.25">
      <c r="A67" s="5">
        <v>2025</v>
      </c>
      <c r="B67" s="5">
        <f t="shared" si="0"/>
        <v>65</v>
      </c>
      <c r="C67" s="17" t="s">
        <v>204</v>
      </c>
      <c r="D67" s="17" t="s">
        <v>21</v>
      </c>
      <c r="E67" s="17" t="s">
        <v>22</v>
      </c>
      <c r="F67" s="17" t="s">
        <v>23</v>
      </c>
      <c r="G67" s="17" t="s">
        <v>29</v>
      </c>
      <c r="H67" s="19" t="s">
        <v>205</v>
      </c>
      <c r="I67" s="17" t="s">
        <v>23</v>
      </c>
      <c r="J67" s="17" t="s">
        <v>23</v>
      </c>
      <c r="K67" s="17" t="s">
        <v>23</v>
      </c>
      <c r="L67" s="17" t="s">
        <v>24</v>
      </c>
      <c r="M67" s="17" t="s">
        <v>23</v>
      </c>
      <c r="N67" s="17">
        <v>1</v>
      </c>
      <c r="O67" s="17">
        <v>1</v>
      </c>
      <c r="P67" s="17" t="s">
        <v>206</v>
      </c>
      <c r="Q67" s="18">
        <v>36976.5</v>
      </c>
      <c r="R67" s="19">
        <v>45784</v>
      </c>
      <c r="S67" s="17" t="s">
        <v>25</v>
      </c>
      <c r="T67" s="17" t="s">
        <v>26</v>
      </c>
    </row>
    <row r="68" spans="1:20" ht="123.75">
      <c r="A68" s="5">
        <v>2025</v>
      </c>
      <c r="B68" s="5">
        <f t="shared" si="0"/>
        <v>66</v>
      </c>
      <c r="C68" s="17" t="s">
        <v>207</v>
      </c>
      <c r="D68" s="17" t="s">
        <v>21</v>
      </c>
      <c r="E68" s="17" t="s">
        <v>22</v>
      </c>
      <c r="F68" s="17" t="s">
        <v>23</v>
      </c>
      <c r="G68" s="17" t="s">
        <v>29</v>
      </c>
      <c r="H68" s="19" t="s">
        <v>208</v>
      </c>
      <c r="I68" s="17" t="s">
        <v>23</v>
      </c>
      <c r="J68" s="17" t="s">
        <v>23</v>
      </c>
      <c r="K68" s="17" t="s">
        <v>23</v>
      </c>
      <c r="L68" s="17" t="s">
        <v>24</v>
      </c>
      <c r="M68" s="17" t="s">
        <v>23</v>
      </c>
      <c r="N68" s="17">
        <v>5</v>
      </c>
      <c r="O68" s="17">
        <v>3</v>
      </c>
      <c r="P68" s="17" t="s">
        <v>75</v>
      </c>
      <c r="Q68" s="18">
        <v>341</v>
      </c>
      <c r="R68" s="19">
        <v>45784</v>
      </c>
      <c r="S68" s="17" t="s">
        <v>25</v>
      </c>
      <c r="T68" s="17" t="s">
        <v>26</v>
      </c>
    </row>
    <row r="69" spans="1:20" ht="112.5">
      <c r="A69" s="5">
        <v>2025</v>
      </c>
      <c r="B69" s="5">
        <f t="shared" ref="B69:B132" si="1">IF(C69&gt;0,B68+1,"")</f>
        <v>67</v>
      </c>
      <c r="C69" s="17" t="s">
        <v>209</v>
      </c>
      <c r="D69" s="17" t="s">
        <v>21</v>
      </c>
      <c r="E69" s="17" t="s">
        <v>22</v>
      </c>
      <c r="F69" s="17" t="s">
        <v>23</v>
      </c>
      <c r="G69" s="17" t="s">
        <v>29</v>
      </c>
      <c r="H69" s="19" t="s">
        <v>210</v>
      </c>
      <c r="I69" s="17" t="s">
        <v>23</v>
      </c>
      <c r="J69" s="17" t="s">
        <v>23</v>
      </c>
      <c r="K69" s="17" t="s">
        <v>23</v>
      </c>
      <c r="L69" s="17" t="s">
        <v>24</v>
      </c>
      <c r="M69" s="17" t="s">
        <v>23</v>
      </c>
      <c r="N69" s="17">
        <v>5</v>
      </c>
      <c r="O69" s="17">
        <v>4</v>
      </c>
      <c r="P69" s="17" t="s">
        <v>75</v>
      </c>
      <c r="Q69" s="24">
        <v>21681</v>
      </c>
      <c r="R69" s="19">
        <v>45798</v>
      </c>
      <c r="S69" s="17" t="s">
        <v>25</v>
      </c>
      <c r="T69" s="17" t="s">
        <v>26</v>
      </c>
    </row>
    <row r="70" spans="1:20" ht="101.25">
      <c r="A70" s="5">
        <v>2025</v>
      </c>
      <c r="B70" s="5">
        <f t="shared" si="1"/>
        <v>68</v>
      </c>
      <c r="C70" s="17" t="s">
        <v>211</v>
      </c>
      <c r="D70" s="17" t="s">
        <v>21</v>
      </c>
      <c r="E70" s="17" t="s">
        <v>22</v>
      </c>
      <c r="F70" s="17" t="s">
        <v>23</v>
      </c>
      <c r="G70" s="17" t="s">
        <v>29</v>
      </c>
      <c r="H70" s="19" t="s">
        <v>212</v>
      </c>
      <c r="I70" s="17" t="s">
        <v>23</v>
      </c>
      <c r="J70" s="17" t="s">
        <v>23</v>
      </c>
      <c r="K70" s="17" t="s">
        <v>23</v>
      </c>
      <c r="L70" s="17" t="s">
        <v>24</v>
      </c>
      <c r="M70" s="17" t="s">
        <v>23</v>
      </c>
      <c r="N70" s="17">
        <v>1</v>
      </c>
      <c r="O70" s="17">
        <v>1</v>
      </c>
      <c r="P70" s="17" t="s">
        <v>75</v>
      </c>
      <c r="Q70" s="24">
        <v>2123</v>
      </c>
      <c r="R70" s="19">
        <v>45804</v>
      </c>
      <c r="S70" s="17" t="s">
        <v>25</v>
      </c>
      <c r="T70" s="17" t="s">
        <v>26</v>
      </c>
    </row>
    <row r="71" spans="1:20" ht="90">
      <c r="A71" s="5">
        <v>2025</v>
      </c>
      <c r="B71" s="5">
        <f t="shared" si="1"/>
        <v>69</v>
      </c>
      <c r="C71" s="11" t="s">
        <v>213</v>
      </c>
      <c r="D71" s="11" t="s">
        <v>31</v>
      </c>
      <c r="E71" s="11" t="s">
        <v>22</v>
      </c>
      <c r="F71" s="11" t="s">
        <v>23</v>
      </c>
      <c r="G71" s="11" t="s">
        <v>27</v>
      </c>
      <c r="H71" s="11" t="s">
        <v>110</v>
      </c>
      <c r="I71" s="11" t="s">
        <v>23</v>
      </c>
      <c r="J71" s="11" t="s">
        <v>23</v>
      </c>
      <c r="K71" s="11" t="s">
        <v>23</v>
      </c>
      <c r="L71" s="11" t="s">
        <v>24</v>
      </c>
      <c r="M71" s="11" t="s">
        <v>23</v>
      </c>
      <c r="N71" s="11">
        <v>1</v>
      </c>
      <c r="O71" s="11">
        <v>1</v>
      </c>
      <c r="P71" s="11" t="s">
        <v>87</v>
      </c>
      <c r="Q71" s="21">
        <v>31845.599999999999</v>
      </c>
      <c r="R71" s="14">
        <v>45786</v>
      </c>
      <c r="S71" s="11" t="s">
        <v>25</v>
      </c>
      <c r="T71" s="11" t="s">
        <v>26</v>
      </c>
    </row>
    <row r="72" spans="1:20" ht="101.25">
      <c r="A72" s="5">
        <v>2025</v>
      </c>
      <c r="B72" s="5">
        <f t="shared" si="1"/>
        <v>70</v>
      </c>
      <c r="C72" s="11" t="s">
        <v>214</v>
      </c>
      <c r="D72" s="11" t="s">
        <v>31</v>
      </c>
      <c r="E72" s="11" t="s">
        <v>22</v>
      </c>
      <c r="F72" s="11" t="s">
        <v>23</v>
      </c>
      <c r="G72" s="11" t="s">
        <v>27</v>
      </c>
      <c r="H72" s="11" t="s">
        <v>110</v>
      </c>
      <c r="I72" s="11" t="s">
        <v>23</v>
      </c>
      <c r="J72" s="11" t="s">
        <v>23</v>
      </c>
      <c r="K72" s="11" t="s">
        <v>23</v>
      </c>
      <c r="L72" s="11" t="s">
        <v>24</v>
      </c>
      <c r="M72" s="11" t="s">
        <v>23</v>
      </c>
      <c r="N72" s="11">
        <v>4</v>
      </c>
      <c r="O72" s="11">
        <v>3</v>
      </c>
      <c r="P72" s="11" t="s">
        <v>215</v>
      </c>
      <c r="Q72" s="21">
        <v>272.32</v>
      </c>
      <c r="R72" s="14">
        <v>45804</v>
      </c>
      <c r="S72" s="11" t="s">
        <v>25</v>
      </c>
      <c r="T72" s="11" t="s">
        <v>26</v>
      </c>
    </row>
    <row r="73" spans="1:20" ht="101.25">
      <c r="A73" s="5">
        <v>2025</v>
      </c>
      <c r="B73" s="5">
        <f t="shared" si="1"/>
        <v>71</v>
      </c>
      <c r="C73" s="10" t="s">
        <v>216</v>
      </c>
      <c r="D73" s="5" t="s">
        <v>21</v>
      </c>
      <c r="E73" s="5" t="s">
        <v>22</v>
      </c>
      <c r="F73" s="11" t="s">
        <v>23</v>
      </c>
      <c r="G73" s="5" t="s">
        <v>28</v>
      </c>
      <c r="H73" s="12" t="s">
        <v>217</v>
      </c>
      <c r="I73" s="11" t="s">
        <v>23</v>
      </c>
      <c r="J73" s="11" t="s">
        <v>23</v>
      </c>
      <c r="K73" s="11" t="s">
        <v>23</v>
      </c>
      <c r="L73" s="11" t="s">
        <v>24</v>
      </c>
      <c r="M73" s="11" t="s">
        <v>23</v>
      </c>
      <c r="N73" s="11">
        <v>3</v>
      </c>
      <c r="O73" s="11">
        <v>2</v>
      </c>
      <c r="P73" s="11" t="s">
        <v>218</v>
      </c>
      <c r="Q73" s="20">
        <v>205733.96</v>
      </c>
      <c r="R73" s="11" t="s">
        <v>23</v>
      </c>
      <c r="S73" s="6" t="s">
        <v>219</v>
      </c>
      <c r="T73" s="11" t="s">
        <v>26</v>
      </c>
    </row>
    <row r="74" spans="1:20" ht="101.25">
      <c r="A74" s="5">
        <v>2025</v>
      </c>
      <c r="B74" s="5">
        <f t="shared" si="1"/>
        <v>72</v>
      </c>
      <c r="C74" s="10" t="s">
        <v>220</v>
      </c>
      <c r="D74" s="5" t="s">
        <v>21</v>
      </c>
      <c r="E74" s="5" t="s">
        <v>22</v>
      </c>
      <c r="F74" s="11" t="s">
        <v>23</v>
      </c>
      <c r="G74" s="5" t="s">
        <v>28</v>
      </c>
      <c r="H74" s="12" t="s">
        <v>221</v>
      </c>
      <c r="I74" s="11" t="s">
        <v>23</v>
      </c>
      <c r="J74" s="11" t="s">
        <v>23</v>
      </c>
      <c r="K74" s="11" t="s">
        <v>23</v>
      </c>
      <c r="L74" s="11" t="s">
        <v>24</v>
      </c>
      <c r="M74" s="11" t="s">
        <v>23</v>
      </c>
      <c r="N74" s="11">
        <v>1</v>
      </c>
      <c r="O74" s="11">
        <v>1</v>
      </c>
      <c r="P74" s="11" t="s">
        <v>222</v>
      </c>
      <c r="Q74" s="20">
        <v>5247</v>
      </c>
      <c r="R74" s="6">
        <v>45796</v>
      </c>
      <c r="S74" s="6">
        <v>46160</v>
      </c>
      <c r="T74" s="11" t="s">
        <v>26</v>
      </c>
    </row>
    <row r="75" spans="1:20" ht="112.5">
      <c r="A75" s="5">
        <v>2025</v>
      </c>
      <c r="B75" s="5">
        <f t="shared" si="1"/>
        <v>73</v>
      </c>
      <c r="C75" s="10" t="s">
        <v>223</v>
      </c>
      <c r="D75" s="5" t="s">
        <v>21</v>
      </c>
      <c r="E75" s="5" t="s">
        <v>22</v>
      </c>
      <c r="F75" s="11" t="s">
        <v>23</v>
      </c>
      <c r="G75" s="5" t="s">
        <v>28</v>
      </c>
      <c r="H75" s="12" t="s">
        <v>221</v>
      </c>
      <c r="I75" s="11" t="s">
        <v>23</v>
      </c>
      <c r="J75" s="11" t="s">
        <v>23</v>
      </c>
      <c r="K75" s="11" t="s">
        <v>23</v>
      </c>
      <c r="L75" s="11" t="s">
        <v>24</v>
      </c>
      <c r="M75" s="11" t="s">
        <v>23</v>
      </c>
      <c r="N75" s="11">
        <v>1</v>
      </c>
      <c r="O75" s="11">
        <v>1</v>
      </c>
      <c r="P75" s="11" t="s">
        <v>224</v>
      </c>
      <c r="Q75" s="25">
        <v>125664</v>
      </c>
      <c r="R75" s="6">
        <v>45796</v>
      </c>
      <c r="S75" s="6">
        <v>46160</v>
      </c>
      <c r="T75" s="11" t="s">
        <v>26</v>
      </c>
    </row>
    <row r="76" spans="1:20" ht="112.5">
      <c r="A76" s="5">
        <v>2025</v>
      </c>
      <c r="B76" s="5">
        <f t="shared" si="1"/>
        <v>74</v>
      </c>
      <c r="C76" s="10" t="s">
        <v>225</v>
      </c>
      <c r="D76" s="5" t="s">
        <v>21</v>
      </c>
      <c r="E76" s="5" t="s">
        <v>22</v>
      </c>
      <c r="F76" s="11" t="s">
        <v>23</v>
      </c>
      <c r="G76" s="5" t="s">
        <v>28</v>
      </c>
      <c r="H76" s="12" t="s">
        <v>221</v>
      </c>
      <c r="I76" s="11" t="s">
        <v>23</v>
      </c>
      <c r="J76" s="11" t="s">
        <v>23</v>
      </c>
      <c r="K76" s="11" t="s">
        <v>23</v>
      </c>
      <c r="L76" s="11" t="s">
        <v>24</v>
      </c>
      <c r="M76" s="11" t="s">
        <v>23</v>
      </c>
      <c r="N76" s="11">
        <v>1</v>
      </c>
      <c r="O76" s="11">
        <v>1</v>
      </c>
      <c r="P76" s="11" t="s">
        <v>226</v>
      </c>
      <c r="Q76" s="20">
        <v>1732.5</v>
      </c>
      <c r="R76" s="6">
        <v>45804</v>
      </c>
      <c r="S76" s="6">
        <v>46168</v>
      </c>
      <c r="T76" s="11" t="s">
        <v>26</v>
      </c>
    </row>
    <row r="77" spans="1:20" ht="90">
      <c r="A77" s="5">
        <v>2025</v>
      </c>
      <c r="B77" s="5">
        <f t="shared" si="1"/>
        <v>75</v>
      </c>
      <c r="C77" s="5" t="s">
        <v>227</v>
      </c>
      <c r="D77" s="5" t="s">
        <v>21</v>
      </c>
      <c r="E77" s="5" t="s">
        <v>22</v>
      </c>
      <c r="F77" s="5" t="s">
        <v>23</v>
      </c>
      <c r="G77" s="5" t="s">
        <v>32</v>
      </c>
      <c r="H77" s="5" t="s">
        <v>228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 t="s">
        <v>63</v>
      </c>
      <c r="Q77" s="16">
        <v>20275.2</v>
      </c>
      <c r="R77" s="6">
        <v>45736</v>
      </c>
      <c r="S77" s="5" t="s">
        <v>25</v>
      </c>
      <c r="T77" s="5" t="s">
        <v>26</v>
      </c>
    </row>
    <row r="78" spans="1:20" ht="90">
      <c r="A78" s="5">
        <v>2025</v>
      </c>
      <c r="B78" s="5">
        <f t="shared" si="1"/>
        <v>76</v>
      </c>
      <c r="C78" s="5" t="s">
        <v>229</v>
      </c>
      <c r="D78" s="5" t="s">
        <v>21</v>
      </c>
      <c r="E78" s="5" t="s">
        <v>22</v>
      </c>
      <c r="F78" s="5" t="s">
        <v>23</v>
      </c>
      <c r="G78" s="5" t="s">
        <v>32</v>
      </c>
      <c r="H78" s="5" t="s">
        <v>192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 t="s">
        <v>230</v>
      </c>
      <c r="Q78" s="16">
        <v>384.78</v>
      </c>
      <c r="R78" s="6">
        <v>45679</v>
      </c>
      <c r="S78" s="5" t="s">
        <v>25</v>
      </c>
      <c r="T78" s="5" t="s">
        <v>26</v>
      </c>
    </row>
    <row r="79" spans="1:20" ht="78.75">
      <c r="A79" s="5">
        <v>2025</v>
      </c>
      <c r="B79" s="5">
        <f t="shared" si="1"/>
        <v>77</v>
      </c>
      <c r="C79" s="5" t="s">
        <v>231</v>
      </c>
      <c r="D79" s="5" t="s">
        <v>21</v>
      </c>
      <c r="E79" s="5" t="s">
        <v>22</v>
      </c>
      <c r="F79" s="5" t="s">
        <v>23</v>
      </c>
      <c r="G79" s="5" t="s">
        <v>32</v>
      </c>
      <c r="H79" s="5" t="s">
        <v>232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 t="s">
        <v>63</v>
      </c>
      <c r="Q79" s="16">
        <v>4464.0200000000004</v>
      </c>
      <c r="R79" s="6">
        <v>45776</v>
      </c>
      <c r="S79" s="5" t="s">
        <v>25</v>
      </c>
      <c r="T79" s="5" t="s">
        <v>26</v>
      </c>
    </row>
    <row r="80" spans="1:20" ht="78.75">
      <c r="A80" s="5">
        <v>2025</v>
      </c>
      <c r="B80" s="5">
        <f t="shared" si="1"/>
        <v>78</v>
      </c>
      <c r="C80" s="5" t="s">
        <v>233</v>
      </c>
      <c r="D80" s="5" t="s">
        <v>21</v>
      </c>
      <c r="E80" s="5" t="s">
        <v>22</v>
      </c>
      <c r="F80" s="5" t="s">
        <v>23</v>
      </c>
      <c r="G80" s="5" t="s">
        <v>32</v>
      </c>
      <c r="H80" s="5" t="s">
        <v>234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 t="s">
        <v>63</v>
      </c>
      <c r="Q80" s="16">
        <v>3564</v>
      </c>
      <c r="R80" s="6">
        <v>45798</v>
      </c>
      <c r="S80" s="5" t="s">
        <v>25</v>
      </c>
      <c r="T80" s="5" t="s">
        <v>26</v>
      </c>
    </row>
    <row r="81" spans="1:20" ht="78.75">
      <c r="A81" s="5">
        <v>2025</v>
      </c>
      <c r="B81" s="5">
        <f t="shared" si="1"/>
        <v>79</v>
      </c>
      <c r="C81" s="5" t="s">
        <v>235</v>
      </c>
      <c r="D81" s="5" t="s">
        <v>21</v>
      </c>
      <c r="E81" s="5" t="s">
        <v>22</v>
      </c>
      <c r="F81" s="5" t="s">
        <v>23</v>
      </c>
      <c r="G81" s="5" t="s">
        <v>32</v>
      </c>
      <c r="H81" s="5" t="s">
        <v>236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 t="s">
        <v>87</v>
      </c>
      <c r="Q81" s="16">
        <v>78668.91</v>
      </c>
      <c r="R81" s="6">
        <v>45803</v>
      </c>
      <c r="S81" s="5" t="s">
        <v>25</v>
      </c>
      <c r="T81" s="5" t="s">
        <v>26</v>
      </c>
    </row>
    <row r="82" spans="1:20" ht="112.5">
      <c r="A82" s="5">
        <v>2025</v>
      </c>
      <c r="B82" s="5">
        <f t="shared" si="1"/>
        <v>80</v>
      </c>
      <c r="C82" s="5" t="s">
        <v>237</v>
      </c>
      <c r="D82" s="5" t="s">
        <v>21</v>
      </c>
      <c r="E82" s="5" t="s">
        <v>22</v>
      </c>
      <c r="F82" s="5" t="s">
        <v>23</v>
      </c>
      <c r="G82" s="5" t="s">
        <v>29</v>
      </c>
      <c r="H82" s="12" t="s">
        <v>238</v>
      </c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>
        <v>1</v>
      </c>
      <c r="O82" s="5">
        <v>1</v>
      </c>
      <c r="P82" s="5" t="s">
        <v>239</v>
      </c>
      <c r="Q82" s="8">
        <v>42283.71</v>
      </c>
      <c r="R82" s="6">
        <v>45818</v>
      </c>
      <c r="S82" s="5" t="s">
        <v>25</v>
      </c>
      <c r="T82" s="5" t="s">
        <v>26</v>
      </c>
    </row>
    <row r="83" spans="1:20" ht="101.25">
      <c r="A83" s="5">
        <v>2025</v>
      </c>
      <c r="B83" s="5">
        <f t="shared" si="1"/>
        <v>81</v>
      </c>
      <c r="C83" s="17" t="s">
        <v>240</v>
      </c>
      <c r="D83" s="17" t="s">
        <v>21</v>
      </c>
      <c r="E83" s="17" t="s">
        <v>22</v>
      </c>
      <c r="F83" s="17" t="s">
        <v>23</v>
      </c>
      <c r="G83" s="17" t="s">
        <v>29</v>
      </c>
      <c r="H83" s="19" t="s">
        <v>241</v>
      </c>
      <c r="I83" s="17" t="s">
        <v>23</v>
      </c>
      <c r="J83" s="17" t="s">
        <v>23</v>
      </c>
      <c r="K83" s="17" t="s">
        <v>23</v>
      </c>
      <c r="L83" s="17" t="s">
        <v>24</v>
      </c>
      <c r="M83" s="17" t="s">
        <v>23</v>
      </c>
      <c r="N83" s="17">
        <v>1</v>
      </c>
      <c r="O83" s="17">
        <v>1</v>
      </c>
      <c r="P83" s="17" t="s">
        <v>242</v>
      </c>
      <c r="Q83" s="18">
        <v>5472.52</v>
      </c>
      <c r="R83" s="19">
        <v>45814</v>
      </c>
      <c r="S83" s="17" t="s">
        <v>25</v>
      </c>
      <c r="T83" s="17" t="s">
        <v>26</v>
      </c>
    </row>
    <row r="84" spans="1:20" ht="112.5">
      <c r="A84" s="5">
        <v>2025</v>
      </c>
      <c r="B84" s="5">
        <f t="shared" si="1"/>
        <v>82</v>
      </c>
      <c r="C84" s="17" t="s">
        <v>243</v>
      </c>
      <c r="D84" s="17" t="s">
        <v>21</v>
      </c>
      <c r="E84" s="17" t="s">
        <v>22</v>
      </c>
      <c r="F84" s="17" t="s">
        <v>23</v>
      </c>
      <c r="G84" s="17" t="s">
        <v>29</v>
      </c>
      <c r="H84" s="19" t="s">
        <v>244</v>
      </c>
      <c r="I84" s="17" t="s">
        <v>23</v>
      </c>
      <c r="J84" s="17" t="s">
        <v>23</v>
      </c>
      <c r="K84" s="17" t="s">
        <v>23</v>
      </c>
      <c r="L84" s="17" t="s">
        <v>24</v>
      </c>
      <c r="M84" s="17" t="s">
        <v>23</v>
      </c>
      <c r="N84" s="17">
        <v>5</v>
      </c>
      <c r="O84" s="17">
        <v>2</v>
      </c>
      <c r="P84" s="17" t="s">
        <v>82</v>
      </c>
      <c r="Q84" s="18">
        <v>21670</v>
      </c>
      <c r="R84" s="19">
        <v>45838</v>
      </c>
      <c r="S84" s="17" t="s">
        <v>25</v>
      </c>
      <c r="T84" s="17" t="s">
        <v>26</v>
      </c>
    </row>
    <row r="85" spans="1:20" ht="78.75">
      <c r="A85" s="5">
        <v>2025</v>
      </c>
      <c r="B85" s="5">
        <f t="shared" si="1"/>
        <v>83</v>
      </c>
      <c r="C85" s="11" t="s">
        <v>245</v>
      </c>
      <c r="D85" s="11" t="s">
        <v>31</v>
      </c>
      <c r="E85" s="11" t="s">
        <v>22</v>
      </c>
      <c r="F85" s="11" t="s">
        <v>23</v>
      </c>
      <c r="G85" s="11" t="s">
        <v>27</v>
      </c>
      <c r="H85" s="11" t="s">
        <v>110</v>
      </c>
      <c r="I85" s="11" t="s">
        <v>23</v>
      </c>
      <c r="J85" s="11" t="s">
        <v>23</v>
      </c>
      <c r="K85" s="11" t="s">
        <v>23</v>
      </c>
      <c r="L85" s="11" t="s">
        <v>24</v>
      </c>
      <c r="M85" s="11" t="s">
        <v>23</v>
      </c>
      <c r="N85" s="11">
        <v>1</v>
      </c>
      <c r="O85" s="11">
        <v>1</v>
      </c>
      <c r="P85" s="11" t="s">
        <v>246</v>
      </c>
      <c r="Q85" s="21" t="s">
        <v>100</v>
      </c>
      <c r="R85" s="14">
        <v>45818</v>
      </c>
      <c r="S85" s="11" t="s">
        <v>25</v>
      </c>
      <c r="T85" s="11" t="s">
        <v>26</v>
      </c>
    </row>
    <row r="86" spans="1:20" ht="78.75">
      <c r="A86" s="5">
        <v>2025</v>
      </c>
      <c r="B86" s="5">
        <f t="shared" si="1"/>
        <v>84</v>
      </c>
      <c r="C86" s="11" t="s">
        <v>247</v>
      </c>
      <c r="D86" s="11" t="s">
        <v>31</v>
      </c>
      <c r="E86" s="11" t="s">
        <v>22</v>
      </c>
      <c r="F86" s="11" t="s">
        <v>23</v>
      </c>
      <c r="G86" s="11" t="s">
        <v>27</v>
      </c>
      <c r="H86" s="11" t="s">
        <v>110</v>
      </c>
      <c r="I86" s="11" t="s">
        <v>23</v>
      </c>
      <c r="J86" s="11" t="s">
        <v>23</v>
      </c>
      <c r="K86" s="11" t="s">
        <v>23</v>
      </c>
      <c r="L86" s="11" t="s">
        <v>24</v>
      </c>
      <c r="M86" s="11" t="s">
        <v>23</v>
      </c>
      <c r="N86" s="11">
        <v>1</v>
      </c>
      <c r="O86" s="11">
        <v>1</v>
      </c>
      <c r="P86" s="11" t="s">
        <v>248</v>
      </c>
      <c r="Q86" s="21" t="s">
        <v>100</v>
      </c>
      <c r="R86" s="14">
        <v>45819</v>
      </c>
      <c r="S86" s="11" t="s">
        <v>25</v>
      </c>
      <c r="T86" s="11" t="s">
        <v>26</v>
      </c>
    </row>
    <row r="87" spans="1:20" ht="135">
      <c r="A87" s="5">
        <v>2025</v>
      </c>
      <c r="B87" s="5">
        <f t="shared" si="1"/>
        <v>85</v>
      </c>
      <c r="C87" s="5" t="s">
        <v>249</v>
      </c>
      <c r="D87" s="5" t="s">
        <v>31</v>
      </c>
      <c r="E87" s="5" t="s">
        <v>22</v>
      </c>
      <c r="F87" s="5" t="s">
        <v>23</v>
      </c>
      <c r="G87" s="5" t="s">
        <v>27</v>
      </c>
      <c r="H87" s="5" t="s">
        <v>251</v>
      </c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>
        <v>1</v>
      </c>
      <c r="O87" s="5">
        <v>1</v>
      </c>
      <c r="P87" s="5" t="s">
        <v>250</v>
      </c>
      <c r="Q87" s="8">
        <v>91048.97</v>
      </c>
      <c r="R87" s="6">
        <v>45838</v>
      </c>
      <c r="S87" s="5" t="s">
        <v>25</v>
      </c>
      <c r="T87" s="5" t="s">
        <v>26</v>
      </c>
    </row>
    <row r="88" spans="1:20" ht="112.5">
      <c r="A88" s="5">
        <v>2025</v>
      </c>
      <c r="B88" s="5">
        <f t="shared" si="1"/>
        <v>86</v>
      </c>
      <c r="C88" s="10" t="s">
        <v>252</v>
      </c>
      <c r="D88" s="5" t="s">
        <v>21</v>
      </c>
      <c r="E88" s="5" t="s">
        <v>22</v>
      </c>
      <c r="F88" s="11" t="s">
        <v>23</v>
      </c>
      <c r="G88" s="5" t="s">
        <v>28</v>
      </c>
      <c r="H88" s="12" t="s">
        <v>253</v>
      </c>
      <c r="I88" s="11" t="s">
        <v>23</v>
      </c>
      <c r="J88" s="11" t="s">
        <v>23</v>
      </c>
      <c r="K88" s="11" t="s">
        <v>23</v>
      </c>
      <c r="L88" s="11" t="s">
        <v>24</v>
      </c>
      <c r="M88" s="11" t="s">
        <v>23</v>
      </c>
      <c r="N88" s="11">
        <v>1</v>
      </c>
      <c r="O88" s="11">
        <v>1</v>
      </c>
      <c r="P88" s="11" t="s">
        <v>254</v>
      </c>
      <c r="Q88" s="20">
        <v>121849.2</v>
      </c>
      <c r="R88" s="6">
        <v>45825</v>
      </c>
      <c r="S88" s="6">
        <v>46112</v>
      </c>
      <c r="T88" s="11" t="s">
        <v>26</v>
      </c>
    </row>
    <row r="89" spans="1:20" ht="112.5">
      <c r="A89" s="5">
        <v>2025</v>
      </c>
      <c r="B89" s="5">
        <f t="shared" si="1"/>
        <v>87</v>
      </c>
      <c r="C89" s="10" t="s">
        <v>255</v>
      </c>
      <c r="D89" s="5" t="s">
        <v>21</v>
      </c>
      <c r="E89" s="5" t="s">
        <v>22</v>
      </c>
      <c r="F89" s="11" t="s">
        <v>23</v>
      </c>
      <c r="G89" s="5" t="s">
        <v>28</v>
      </c>
      <c r="H89" s="26">
        <v>45842</v>
      </c>
      <c r="I89" s="11" t="s">
        <v>23</v>
      </c>
      <c r="J89" s="11" t="s">
        <v>23</v>
      </c>
      <c r="K89" s="11" t="s">
        <v>23</v>
      </c>
      <c r="L89" s="11" t="s">
        <v>24</v>
      </c>
      <c r="M89" s="11" t="s">
        <v>23</v>
      </c>
      <c r="N89" s="11">
        <v>1</v>
      </c>
      <c r="O89" s="11">
        <v>1</v>
      </c>
      <c r="P89" s="11" t="s">
        <v>256</v>
      </c>
      <c r="Q89" s="25">
        <v>77000</v>
      </c>
      <c r="R89" s="6">
        <v>45852</v>
      </c>
      <c r="S89" s="6">
        <v>46308</v>
      </c>
      <c r="T89" s="11" t="s">
        <v>26</v>
      </c>
    </row>
    <row r="90" spans="1:20" ht="101.25">
      <c r="A90" s="5">
        <v>2025</v>
      </c>
      <c r="B90" s="5">
        <f t="shared" si="1"/>
        <v>88</v>
      </c>
      <c r="C90" s="5" t="s">
        <v>257</v>
      </c>
      <c r="D90" s="5" t="s">
        <v>31</v>
      </c>
      <c r="E90" s="5" t="s">
        <v>22</v>
      </c>
      <c r="F90" s="5" t="s">
        <v>23</v>
      </c>
      <c r="G90" s="5" t="s">
        <v>27</v>
      </c>
      <c r="H90" s="5" t="s">
        <v>258</v>
      </c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>
        <v>1</v>
      </c>
      <c r="O90" s="5">
        <v>1</v>
      </c>
      <c r="P90" s="5" t="s">
        <v>259</v>
      </c>
      <c r="Q90" s="8">
        <v>1131.24</v>
      </c>
      <c r="R90" s="6">
        <v>45847</v>
      </c>
      <c r="S90" s="5" t="s">
        <v>25</v>
      </c>
      <c r="T90" s="5" t="s">
        <v>26</v>
      </c>
    </row>
    <row r="91" spans="1:20" ht="135">
      <c r="A91" s="5">
        <v>2025</v>
      </c>
      <c r="B91" s="5">
        <f t="shared" si="1"/>
        <v>89</v>
      </c>
      <c r="C91" s="5" t="s">
        <v>260</v>
      </c>
      <c r="D91" s="5" t="s">
        <v>31</v>
      </c>
      <c r="E91" s="5" t="s">
        <v>22</v>
      </c>
      <c r="F91" s="5" t="s">
        <v>23</v>
      </c>
      <c r="G91" s="5" t="s">
        <v>27</v>
      </c>
      <c r="H91" s="5" t="s">
        <v>261</v>
      </c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>
        <v>1</v>
      </c>
      <c r="O91" s="5">
        <v>1</v>
      </c>
      <c r="P91" s="5" t="s">
        <v>262</v>
      </c>
      <c r="Q91" s="8">
        <v>7261.42</v>
      </c>
      <c r="R91" s="6">
        <v>45853</v>
      </c>
      <c r="S91" s="5" t="s">
        <v>25</v>
      </c>
      <c r="T91" s="5" t="s">
        <v>26</v>
      </c>
    </row>
    <row r="92" spans="1:20" ht="135">
      <c r="A92" s="5">
        <v>2025</v>
      </c>
      <c r="B92" s="5">
        <f t="shared" si="1"/>
        <v>90</v>
      </c>
      <c r="C92" s="5" t="s">
        <v>263</v>
      </c>
      <c r="D92" s="5" t="s">
        <v>31</v>
      </c>
      <c r="E92" s="5" t="s">
        <v>22</v>
      </c>
      <c r="F92" s="5" t="s">
        <v>23</v>
      </c>
      <c r="G92" s="5" t="s">
        <v>27</v>
      </c>
      <c r="H92" s="5" t="s">
        <v>264</v>
      </c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>
        <v>1</v>
      </c>
      <c r="O92" s="5">
        <v>1</v>
      </c>
      <c r="P92" s="5" t="s">
        <v>262</v>
      </c>
      <c r="Q92" s="8">
        <v>31994.23</v>
      </c>
      <c r="R92" s="6">
        <v>45743</v>
      </c>
      <c r="S92" s="5" t="s">
        <v>25</v>
      </c>
      <c r="T92" s="5" t="s">
        <v>26</v>
      </c>
    </row>
    <row r="93" spans="1:20" ht="112.5">
      <c r="A93" s="5">
        <v>2025</v>
      </c>
      <c r="B93" s="5">
        <f t="shared" si="1"/>
        <v>91</v>
      </c>
      <c r="C93" s="17" t="s">
        <v>265</v>
      </c>
      <c r="D93" s="17" t="s">
        <v>21</v>
      </c>
      <c r="E93" s="17" t="s">
        <v>22</v>
      </c>
      <c r="F93" s="17" t="s">
        <v>23</v>
      </c>
      <c r="G93" s="17" t="s">
        <v>29</v>
      </c>
      <c r="H93" s="19" t="s">
        <v>266</v>
      </c>
      <c r="I93" s="17" t="s">
        <v>23</v>
      </c>
      <c r="J93" s="17" t="s">
        <v>23</v>
      </c>
      <c r="K93" s="17" t="s">
        <v>23</v>
      </c>
      <c r="L93" s="17" t="s">
        <v>24</v>
      </c>
      <c r="M93" s="17" t="s">
        <v>23</v>
      </c>
      <c r="N93" s="17">
        <v>1</v>
      </c>
      <c r="O93" s="17">
        <v>1</v>
      </c>
      <c r="P93" s="17" t="s">
        <v>267</v>
      </c>
      <c r="Q93" s="18">
        <v>9818.4599999999991</v>
      </c>
      <c r="R93" s="19">
        <v>45841</v>
      </c>
      <c r="S93" s="17" t="s">
        <v>25</v>
      </c>
      <c r="T93" s="17" t="s">
        <v>26</v>
      </c>
    </row>
    <row r="94" spans="1:20" ht="101.25">
      <c r="A94" s="5">
        <v>2025</v>
      </c>
      <c r="B94" s="5">
        <f t="shared" si="1"/>
        <v>92</v>
      </c>
      <c r="C94" s="17" t="s">
        <v>268</v>
      </c>
      <c r="D94" s="17" t="s">
        <v>21</v>
      </c>
      <c r="E94" s="17" t="s">
        <v>22</v>
      </c>
      <c r="F94" s="17" t="s">
        <v>23</v>
      </c>
      <c r="G94" s="17" t="s">
        <v>29</v>
      </c>
      <c r="H94" s="19" t="s">
        <v>269</v>
      </c>
      <c r="I94" s="17" t="s">
        <v>23</v>
      </c>
      <c r="J94" s="17" t="s">
        <v>23</v>
      </c>
      <c r="K94" s="17" t="s">
        <v>23</v>
      </c>
      <c r="L94" s="17" t="s">
        <v>24</v>
      </c>
      <c r="M94" s="17" t="s">
        <v>23</v>
      </c>
      <c r="N94" s="17">
        <v>1</v>
      </c>
      <c r="O94" s="17">
        <v>1</v>
      </c>
      <c r="P94" s="17" t="s">
        <v>270</v>
      </c>
      <c r="Q94" s="18" t="s">
        <v>271</v>
      </c>
      <c r="R94" s="19">
        <v>45847</v>
      </c>
      <c r="S94" s="17" t="s">
        <v>25</v>
      </c>
      <c r="T94" s="17" t="s">
        <v>26</v>
      </c>
    </row>
    <row r="95" spans="1:20" ht="101.25">
      <c r="A95" s="5">
        <v>2025</v>
      </c>
      <c r="B95" s="5">
        <f t="shared" si="1"/>
        <v>93</v>
      </c>
      <c r="C95" s="17" t="s">
        <v>272</v>
      </c>
      <c r="D95" s="17" t="s">
        <v>21</v>
      </c>
      <c r="E95" s="17" t="s">
        <v>22</v>
      </c>
      <c r="F95" s="17" t="s">
        <v>23</v>
      </c>
      <c r="G95" s="17" t="s">
        <v>29</v>
      </c>
      <c r="H95" s="19">
        <v>45853</v>
      </c>
      <c r="I95" s="17" t="s">
        <v>23</v>
      </c>
      <c r="J95" s="17" t="s">
        <v>23</v>
      </c>
      <c r="K95" s="17" t="s">
        <v>23</v>
      </c>
      <c r="L95" s="17" t="s">
        <v>24</v>
      </c>
      <c r="M95" s="17" t="s">
        <v>23</v>
      </c>
      <c r="N95" s="17">
        <v>5</v>
      </c>
      <c r="O95" s="17">
        <v>3</v>
      </c>
      <c r="P95" s="17" t="s">
        <v>75</v>
      </c>
      <c r="Q95" s="18">
        <v>1542.2</v>
      </c>
      <c r="R95" s="19">
        <v>45854</v>
      </c>
      <c r="S95" s="17" t="s">
        <v>25</v>
      </c>
      <c r="T95" s="17" t="s">
        <v>26</v>
      </c>
    </row>
    <row r="96" spans="1:20" ht="78.75">
      <c r="A96" s="5">
        <v>2025</v>
      </c>
      <c r="B96" s="5">
        <f t="shared" si="1"/>
        <v>94</v>
      </c>
      <c r="C96" s="5" t="s">
        <v>273</v>
      </c>
      <c r="D96" s="5" t="s">
        <v>21</v>
      </c>
      <c r="E96" s="5" t="s">
        <v>22</v>
      </c>
      <c r="F96" s="5" t="s">
        <v>23</v>
      </c>
      <c r="G96" s="5" t="s">
        <v>32</v>
      </c>
      <c r="H96" s="5" t="s">
        <v>274</v>
      </c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 t="s">
        <v>275</v>
      </c>
      <c r="Q96" s="8">
        <v>792</v>
      </c>
      <c r="R96" s="6">
        <v>45818</v>
      </c>
      <c r="S96" s="5" t="s">
        <v>25</v>
      </c>
      <c r="T96" s="5" t="s">
        <v>26</v>
      </c>
    </row>
    <row r="97" spans="1:20" ht="112.5">
      <c r="A97" s="5">
        <v>2025</v>
      </c>
      <c r="B97" s="5">
        <f t="shared" si="1"/>
        <v>95</v>
      </c>
      <c r="C97" s="5" t="s">
        <v>276</v>
      </c>
      <c r="D97" s="5" t="s">
        <v>21</v>
      </c>
      <c r="E97" s="5" t="s">
        <v>22</v>
      </c>
      <c r="F97" s="5" t="s">
        <v>23</v>
      </c>
      <c r="G97" s="5" t="s">
        <v>28</v>
      </c>
      <c r="H97" s="5" t="s">
        <v>277</v>
      </c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>
        <v>1</v>
      </c>
      <c r="O97" s="5">
        <v>1</v>
      </c>
      <c r="P97" s="5" t="s">
        <v>278</v>
      </c>
      <c r="Q97" s="8">
        <v>7.7</v>
      </c>
      <c r="R97" s="6">
        <v>45859</v>
      </c>
      <c r="S97" s="5">
        <v>46223</v>
      </c>
      <c r="T97" s="5" t="s">
        <v>26</v>
      </c>
    </row>
    <row r="98" spans="1:20" ht="123.75">
      <c r="A98" s="5">
        <v>2025</v>
      </c>
      <c r="B98" s="5">
        <f t="shared" si="1"/>
        <v>96</v>
      </c>
      <c r="C98" s="5" t="s">
        <v>279</v>
      </c>
      <c r="D98" s="5" t="s">
        <v>21</v>
      </c>
      <c r="E98" s="5" t="s">
        <v>22</v>
      </c>
      <c r="F98" s="5" t="s">
        <v>23</v>
      </c>
      <c r="G98" s="5" t="s">
        <v>23</v>
      </c>
      <c r="H98" s="5" t="s">
        <v>23</v>
      </c>
      <c r="I98" s="5" t="s">
        <v>23</v>
      </c>
      <c r="J98" s="5" t="s">
        <v>23</v>
      </c>
      <c r="K98" s="5" t="s">
        <v>23</v>
      </c>
      <c r="L98" s="5" t="s">
        <v>23</v>
      </c>
      <c r="M98" s="5" t="s">
        <v>23</v>
      </c>
      <c r="N98" s="5" t="s">
        <v>23</v>
      </c>
      <c r="O98" s="5" t="s">
        <v>23</v>
      </c>
      <c r="P98" s="5" t="s">
        <v>23</v>
      </c>
      <c r="Q98" s="8" t="s">
        <v>23</v>
      </c>
      <c r="R98" s="6" t="s">
        <v>23</v>
      </c>
      <c r="S98" s="5" t="s">
        <v>23</v>
      </c>
      <c r="T98" s="5" t="s">
        <v>23</v>
      </c>
    </row>
    <row r="99" spans="1:20" ht="123.75">
      <c r="A99" s="5">
        <v>2025</v>
      </c>
      <c r="B99" s="5">
        <f t="shared" si="1"/>
        <v>97</v>
      </c>
      <c r="C99" s="5" t="s">
        <v>280</v>
      </c>
      <c r="D99" s="5" t="s">
        <v>31</v>
      </c>
      <c r="E99" s="5" t="s">
        <v>22</v>
      </c>
      <c r="F99" s="5" t="s">
        <v>23</v>
      </c>
      <c r="G99" s="5" t="s">
        <v>27</v>
      </c>
      <c r="H99" s="5" t="s">
        <v>23</v>
      </c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>
        <v>1</v>
      </c>
      <c r="O99" s="5">
        <v>1</v>
      </c>
      <c r="P99" s="5" t="s">
        <v>281</v>
      </c>
      <c r="Q99" s="8">
        <v>287.92</v>
      </c>
      <c r="R99" s="6">
        <v>45870</v>
      </c>
      <c r="S99" s="5" t="s">
        <v>25</v>
      </c>
      <c r="T99" s="5" t="s">
        <v>26</v>
      </c>
    </row>
    <row r="100" spans="1:20" ht="90">
      <c r="A100" s="5">
        <v>2025</v>
      </c>
      <c r="B100" s="5">
        <f t="shared" si="1"/>
        <v>98</v>
      </c>
      <c r="C100" s="11" t="s">
        <v>282</v>
      </c>
      <c r="D100" s="11" t="s">
        <v>31</v>
      </c>
      <c r="E100" s="11" t="s">
        <v>22</v>
      </c>
      <c r="F100" s="11" t="s">
        <v>23</v>
      </c>
      <c r="G100" s="11" t="s">
        <v>27</v>
      </c>
      <c r="H100" s="11" t="s">
        <v>283</v>
      </c>
      <c r="I100" s="11" t="s">
        <v>23</v>
      </c>
      <c r="J100" s="11" t="s">
        <v>23</v>
      </c>
      <c r="K100" s="11" t="s">
        <v>23</v>
      </c>
      <c r="L100" s="11" t="s">
        <v>24</v>
      </c>
      <c r="M100" s="11" t="s">
        <v>23</v>
      </c>
      <c r="N100" s="11">
        <v>1</v>
      </c>
      <c r="O100" s="11">
        <v>1</v>
      </c>
      <c r="P100" s="11" t="s">
        <v>284</v>
      </c>
      <c r="Q100" s="21" t="s">
        <v>100</v>
      </c>
      <c r="R100" s="14">
        <v>45842</v>
      </c>
      <c r="S100" s="11" t="s">
        <v>25</v>
      </c>
      <c r="T100" s="11" t="s">
        <v>26</v>
      </c>
    </row>
    <row r="101" spans="1:20" ht="78.75">
      <c r="A101" s="5">
        <v>2025</v>
      </c>
      <c r="B101" s="5">
        <f t="shared" si="1"/>
        <v>99</v>
      </c>
      <c r="C101" s="11" t="s">
        <v>285</v>
      </c>
      <c r="D101" s="11" t="s">
        <v>31</v>
      </c>
      <c r="E101" s="11" t="s">
        <v>22</v>
      </c>
      <c r="F101" s="11" t="s">
        <v>23</v>
      </c>
      <c r="G101" s="11" t="s">
        <v>27</v>
      </c>
      <c r="H101" s="11" t="s">
        <v>286</v>
      </c>
      <c r="I101" s="11" t="s">
        <v>23</v>
      </c>
      <c r="J101" s="11" t="s">
        <v>23</v>
      </c>
      <c r="K101" s="11" t="s">
        <v>23</v>
      </c>
      <c r="L101" s="11" t="s">
        <v>24</v>
      </c>
      <c r="M101" s="11" t="s">
        <v>23</v>
      </c>
      <c r="N101" s="11">
        <v>1</v>
      </c>
      <c r="O101" s="11">
        <v>1</v>
      </c>
      <c r="P101" s="11" t="s">
        <v>166</v>
      </c>
      <c r="Q101" s="21">
        <v>40</v>
      </c>
      <c r="R101" s="14">
        <v>45846</v>
      </c>
      <c r="S101" s="11" t="s">
        <v>25</v>
      </c>
      <c r="T101" s="11" t="s">
        <v>26</v>
      </c>
    </row>
    <row r="102" spans="1:20" ht="135">
      <c r="A102" s="5">
        <v>2025</v>
      </c>
      <c r="B102" s="5">
        <f t="shared" si="1"/>
        <v>100</v>
      </c>
      <c r="C102" s="5" t="s">
        <v>287</v>
      </c>
      <c r="D102" s="5" t="s">
        <v>31</v>
      </c>
      <c r="E102" s="5" t="s">
        <v>22</v>
      </c>
      <c r="F102" s="5" t="s">
        <v>23</v>
      </c>
      <c r="G102" s="5" t="s">
        <v>27</v>
      </c>
      <c r="H102" s="5" t="s">
        <v>288</v>
      </c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>
        <v>1</v>
      </c>
      <c r="O102" s="5">
        <v>1</v>
      </c>
      <c r="P102" s="5" t="s">
        <v>36</v>
      </c>
      <c r="Q102" s="8" t="s">
        <v>30</v>
      </c>
      <c r="R102" s="6">
        <v>45877</v>
      </c>
      <c r="S102" s="5" t="s">
        <v>25</v>
      </c>
      <c r="T102" s="5" t="s">
        <v>26</v>
      </c>
    </row>
    <row r="103" spans="1:20" ht="123.75">
      <c r="A103" s="5">
        <v>2025</v>
      </c>
      <c r="B103" s="5">
        <f t="shared" si="1"/>
        <v>101</v>
      </c>
      <c r="C103" s="5" t="s">
        <v>289</v>
      </c>
      <c r="D103" s="5" t="s">
        <v>31</v>
      </c>
      <c r="E103" s="5" t="s">
        <v>22</v>
      </c>
      <c r="F103" s="5" t="s">
        <v>23</v>
      </c>
      <c r="G103" s="5" t="s">
        <v>27</v>
      </c>
      <c r="H103" s="5" t="s">
        <v>288</v>
      </c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>
        <v>1</v>
      </c>
      <c r="O103" s="5">
        <v>1</v>
      </c>
      <c r="P103" s="5" t="s">
        <v>33</v>
      </c>
      <c r="Q103" s="8" t="s">
        <v>30</v>
      </c>
      <c r="R103" s="6">
        <v>45888</v>
      </c>
      <c r="S103" s="5" t="s">
        <v>25</v>
      </c>
      <c r="T103" s="5" t="s">
        <v>26</v>
      </c>
    </row>
    <row r="104" spans="1:20" ht="101.25">
      <c r="A104" s="5">
        <v>2025</v>
      </c>
      <c r="B104" s="5">
        <f t="shared" si="1"/>
        <v>102</v>
      </c>
      <c r="C104" s="5" t="s">
        <v>290</v>
      </c>
      <c r="D104" s="5" t="s">
        <v>31</v>
      </c>
      <c r="E104" s="5" t="s">
        <v>22</v>
      </c>
      <c r="F104" s="5" t="s">
        <v>23</v>
      </c>
      <c r="G104" s="5" t="s">
        <v>27</v>
      </c>
      <c r="H104" s="5" t="s">
        <v>291</v>
      </c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>
        <v>1</v>
      </c>
      <c r="O104" s="5">
        <v>1</v>
      </c>
      <c r="P104" s="5" t="s">
        <v>63</v>
      </c>
      <c r="Q104" s="8">
        <v>14508.065000000001</v>
      </c>
      <c r="R104" s="6">
        <v>45894</v>
      </c>
      <c r="S104" s="5" t="s">
        <v>25</v>
      </c>
      <c r="T104" s="5" t="s">
        <v>26</v>
      </c>
    </row>
    <row r="105" spans="1:20" ht="101.25">
      <c r="A105" s="5">
        <v>2025</v>
      </c>
      <c r="B105" s="5">
        <f t="shared" si="1"/>
        <v>103</v>
      </c>
      <c r="C105" s="5" t="s">
        <v>292</v>
      </c>
      <c r="D105" s="5" t="s">
        <v>31</v>
      </c>
      <c r="E105" s="5" t="s">
        <v>22</v>
      </c>
      <c r="F105" s="5" t="s">
        <v>23</v>
      </c>
      <c r="G105" s="5" t="s">
        <v>27</v>
      </c>
      <c r="H105" s="5" t="s">
        <v>293</v>
      </c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>
        <v>1</v>
      </c>
      <c r="O105" s="5">
        <v>1</v>
      </c>
      <c r="P105" s="5" t="s">
        <v>294</v>
      </c>
      <c r="Q105" s="8">
        <v>26125</v>
      </c>
      <c r="R105" s="6">
        <v>45894</v>
      </c>
      <c r="S105" s="5" t="s">
        <v>25</v>
      </c>
      <c r="T105" s="5" t="s">
        <v>26</v>
      </c>
    </row>
    <row r="106" spans="1:20" ht="101.25">
      <c r="A106" s="5">
        <v>2025</v>
      </c>
      <c r="B106" s="5">
        <f t="shared" si="1"/>
        <v>104</v>
      </c>
      <c r="C106" s="17" t="s">
        <v>295</v>
      </c>
      <c r="D106" s="17" t="s">
        <v>21</v>
      </c>
      <c r="E106" s="17" t="s">
        <v>22</v>
      </c>
      <c r="F106" s="17" t="s">
        <v>23</v>
      </c>
      <c r="G106" s="17" t="s">
        <v>29</v>
      </c>
      <c r="H106" s="19" t="s">
        <v>296</v>
      </c>
      <c r="I106" s="17" t="s">
        <v>23</v>
      </c>
      <c r="J106" s="17" t="s">
        <v>23</v>
      </c>
      <c r="K106" s="17" t="s">
        <v>23</v>
      </c>
      <c r="L106" s="17" t="s">
        <v>24</v>
      </c>
      <c r="M106" s="17" t="s">
        <v>23</v>
      </c>
      <c r="N106" s="17">
        <v>5</v>
      </c>
      <c r="O106" s="17">
        <v>3</v>
      </c>
      <c r="P106" s="17" t="s">
        <v>75</v>
      </c>
      <c r="Q106" s="18">
        <v>1086.8</v>
      </c>
      <c r="R106" s="19">
        <v>45877</v>
      </c>
      <c r="S106" s="17" t="s">
        <v>25</v>
      </c>
      <c r="T106" s="17" t="s">
        <v>26</v>
      </c>
    </row>
    <row r="107" spans="1:20" ht="101.25">
      <c r="A107" s="5">
        <v>2025</v>
      </c>
      <c r="B107" s="5">
        <f t="shared" si="1"/>
        <v>105</v>
      </c>
      <c r="C107" s="11" t="s">
        <v>297</v>
      </c>
      <c r="D107" s="11" t="s">
        <v>31</v>
      </c>
      <c r="E107" s="11" t="s">
        <v>22</v>
      </c>
      <c r="F107" s="11" t="s">
        <v>23</v>
      </c>
      <c r="G107" s="11" t="s">
        <v>27</v>
      </c>
      <c r="H107" s="14" t="s">
        <v>298</v>
      </c>
      <c r="I107" s="11" t="s">
        <v>23</v>
      </c>
      <c r="J107" s="11" t="s">
        <v>23</v>
      </c>
      <c r="K107" s="11" t="s">
        <v>23</v>
      </c>
      <c r="L107" s="11" t="s">
        <v>24</v>
      </c>
      <c r="M107" s="11" t="s">
        <v>23</v>
      </c>
      <c r="N107" s="11">
        <v>1</v>
      </c>
      <c r="O107" s="11">
        <v>1</v>
      </c>
      <c r="P107" s="11" t="s">
        <v>215</v>
      </c>
      <c r="Q107" s="21">
        <v>436</v>
      </c>
      <c r="R107" s="14">
        <v>45877</v>
      </c>
      <c r="S107" s="11" t="s">
        <v>25</v>
      </c>
      <c r="T107" s="11" t="s">
        <v>26</v>
      </c>
    </row>
    <row r="108" spans="1:20" ht="78.75">
      <c r="A108" s="5">
        <v>2025</v>
      </c>
      <c r="B108" s="5">
        <f t="shared" si="1"/>
        <v>106</v>
      </c>
      <c r="C108" s="11" t="s">
        <v>299</v>
      </c>
      <c r="D108" s="11" t="s">
        <v>31</v>
      </c>
      <c r="E108" s="11" t="s">
        <v>22</v>
      </c>
      <c r="F108" s="11" t="s">
        <v>23</v>
      </c>
      <c r="G108" s="11" t="s">
        <v>27</v>
      </c>
      <c r="H108" s="11" t="s">
        <v>300</v>
      </c>
      <c r="I108" s="11" t="s">
        <v>23</v>
      </c>
      <c r="J108" s="11" t="s">
        <v>23</v>
      </c>
      <c r="K108" s="11" t="s">
        <v>23</v>
      </c>
      <c r="L108" s="11" t="s">
        <v>24</v>
      </c>
      <c r="M108" s="11" t="s">
        <v>23</v>
      </c>
      <c r="N108" s="11">
        <v>1</v>
      </c>
      <c r="O108" s="11">
        <v>1</v>
      </c>
      <c r="P108" s="11" t="s">
        <v>301</v>
      </c>
      <c r="Q108" s="21" t="s">
        <v>302</v>
      </c>
      <c r="R108" s="14">
        <v>45908</v>
      </c>
      <c r="S108" s="11" t="s">
        <v>25</v>
      </c>
      <c r="T108" s="11" t="s">
        <v>26</v>
      </c>
    </row>
    <row r="109" spans="1:20" ht="78.75">
      <c r="A109" s="5">
        <v>2025</v>
      </c>
      <c r="B109" s="5">
        <f t="shared" si="1"/>
        <v>107</v>
      </c>
      <c r="C109" s="11" t="s">
        <v>303</v>
      </c>
      <c r="D109" s="11" t="s">
        <v>31</v>
      </c>
      <c r="E109" s="11" t="s">
        <v>22</v>
      </c>
      <c r="F109" s="11" t="s">
        <v>23</v>
      </c>
      <c r="G109" s="11" t="s">
        <v>27</v>
      </c>
      <c r="H109" s="11" t="s">
        <v>304</v>
      </c>
      <c r="I109" s="11" t="s">
        <v>23</v>
      </c>
      <c r="J109" s="11" t="s">
        <v>23</v>
      </c>
      <c r="K109" s="11" t="s">
        <v>23</v>
      </c>
      <c r="L109" s="11" t="s">
        <v>24</v>
      </c>
      <c r="M109" s="11" t="s">
        <v>23</v>
      </c>
      <c r="N109" s="11">
        <v>1</v>
      </c>
      <c r="O109" s="11">
        <v>1</v>
      </c>
      <c r="P109" s="11" t="s">
        <v>305</v>
      </c>
      <c r="Q109" s="21" t="s">
        <v>100</v>
      </c>
      <c r="R109" s="14">
        <v>45909</v>
      </c>
      <c r="S109" s="11" t="s">
        <v>25</v>
      </c>
      <c r="T109" s="11" t="s">
        <v>26</v>
      </c>
    </row>
    <row r="110" spans="1:20" ht="101.25">
      <c r="A110" s="5">
        <v>2025</v>
      </c>
      <c r="B110" s="5">
        <f t="shared" si="1"/>
        <v>108</v>
      </c>
      <c r="C110" s="7" t="s">
        <v>308</v>
      </c>
      <c r="D110" s="5" t="s">
        <v>21</v>
      </c>
      <c r="E110" s="5" t="s">
        <v>22</v>
      </c>
      <c r="F110" s="5" t="s">
        <v>23</v>
      </c>
      <c r="G110" s="5" t="s">
        <v>32</v>
      </c>
      <c r="H110" s="11" t="s">
        <v>306</v>
      </c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>
        <v>1</v>
      </c>
      <c r="O110" s="5">
        <v>1</v>
      </c>
      <c r="P110" s="5" t="s">
        <v>307</v>
      </c>
      <c r="Q110" s="8">
        <v>14508.06</v>
      </c>
      <c r="R110" s="6">
        <v>45894</v>
      </c>
      <c r="S110" s="5" t="s">
        <v>25</v>
      </c>
      <c r="T110" s="5" t="s">
        <v>26</v>
      </c>
    </row>
    <row r="111" spans="1:20" ht="45" hidden="1">
      <c r="A111" s="5">
        <v>2025</v>
      </c>
      <c r="B111" s="5" t="str">
        <f t="shared" si="1"/>
        <v/>
      </c>
      <c r="C111" s="7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8"/>
      <c r="R111" s="6"/>
      <c r="S111" s="5" t="s">
        <v>25</v>
      </c>
      <c r="T111" s="5" t="s">
        <v>26</v>
      </c>
    </row>
    <row r="112" spans="1:20" ht="45" hidden="1">
      <c r="A112" s="5">
        <v>2025</v>
      </c>
      <c r="B112" s="5" t="str">
        <f t="shared" si="1"/>
        <v/>
      </c>
      <c r="C112" s="7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8"/>
      <c r="R112" s="6"/>
      <c r="S112" s="5" t="s">
        <v>25</v>
      </c>
      <c r="T112" s="5" t="s">
        <v>26</v>
      </c>
    </row>
    <row r="113" spans="1:20" ht="45" hidden="1">
      <c r="A113" s="5">
        <v>2025</v>
      </c>
      <c r="B113" s="5" t="str">
        <f t="shared" si="1"/>
        <v/>
      </c>
      <c r="C113" s="7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8"/>
      <c r="R113" s="6"/>
      <c r="S113" s="5" t="s">
        <v>25</v>
      </c>
      <c r="T113" s="5" t="s">
        <v>26</v>
      </c>
    </row>
    <row r="114" spans="1:20" ht="45" hidden="1">
      <c r="A114" s="5">
        <v>2025</v>
      </c>
      <c r="B114" s="5" t="str">
        <f t="shared" si="1"/>
        <v/>
      </c>
      <c r="C114" s="7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8"/>
      <c r="R114" s="6"/>
      <c r="S114" s="5" t="s">
        <v>25</v>
      </c>
      <c r="T114" s="5" t="s">
        <v>26</v>
      </c>
    </row>
    <row r="115" spans="1:20" ht="45" hidden="1">
      <c r="A115" s="5">
        <v>2025</v>
      </c>
      <c r="B115" s="5" t="str">
        <f t="shared" si="1"/>
        <v/>
      </c>
      <c r="C115" s="7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8"/>
      <c r="R115" s="6"/>
      <c r="S115" s="5" t="s">
        <v>25</v>
      </c>
      <c r="T115" s="5" t="s">
        <v>26</v>
      </c>
    </row>
    <row r="116" spans="1:20" ht="45" hidden="1">
      <c r="A116" s="5">
        <v>2025</v>
      </c>
      <c r="B116" s="5" t="str">
        <f t="shared" si="1"/>
        <v/>
      </c>
      <c r="C116" s="7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8"/>
      <c r="R116" s="6"/>
      <c r="S116" s="5" t="s">
        <v>25</v>
      </c>
      <c r="T116" s="5" t="s">
        <v>26</v>
      </c>
    </row>
    <row r="117" spans="1:20" ht="45" hidden="1">
      <c r="A117" s="5">
        <v>2025</v>
      </c>
      <c r="B117" s="5" t="str">
        <f t="shared" si="1"/>
        <v/>
      </c>
      <c r="C117" s="7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8"/>
      <c r="R117" s="6"/>
      <c r="S117" s="5" t="s">
        <v>25</v>
      </c>
      <c r="T117" s="5" t="s">
        <v>26</v>
      </c>
    </row>
    <row r="118" spans="1:20" ht="45" hidden="1">
      <c r="A118" s="5">
        <v>2025</v>
      </c>
      <c r="B118" s="5" t="str">
        <f t="shared" si="1"/>
        <v/>
      </c>
      <c r="C118" s="7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8"/>
      <c r="R118" s="6"/>
      <c r="S118" s="5" t="s">
        <v>25</v>
      </c>
      <c r="T118" s="5" t="s">
        <v>26</v>
      </c>
    </row>
    <row r="119" spans="1:20" ht="45" hidden="1">
      <c r="A119" s="5">
        <v>2025</v>
      </c>
      <c r="B119" s="5" t="str">
        <f t="shared" si="1"/>
        <v/>
      </c>
      <c r="C119" s="7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8"/>
      <c r="R119" s="6"/>
      <c r="S119" s="5" t="s">
        <v>25</v>
      </c>
      <c r="T119" s="5" t="s">
        <v>26</v>
      </c>
    </row>
    <row r="120" spans="1:20" ht="45" hidden="1">
      <c r="A120" s="5">
        <v>2025</v>
      </c>
      <c r="B120" s="5" t="str">
        <f t="shared" si="1"/>
        <v/>
      </c>
      <c r="C120" s="7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8"/>
      <c r="R120" s="6"/>
      <c r="S120" s="5" t="s">
        <v>25</v>
      </c>
      <c r="T120" s="5" t="s">
        <v>26</v>
      </c>
    </row>
    <row r="121" spans="1:20" ht="45" hidden="1">
      <c r="A121" s="5">
        <v>2025</v>
      </c>
      <c r="B121" s="5" t="str">
        <f t="shared" si="1"/>
        <v/>
      </c>
      <c r="C121" s="7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8"/>
      <c r="R121" s="6"/>
      <c r="S121" s="5" t="s">
        <v>25</v>
      </c>
      <c r="T121" s="5" t="s">
        <v>26</v>
      </c>
    </row>
    <row r="122" spans="1:20" ht="45" hidden="1">
      <c r="A122" s="5">
        <v>2025</v>
      </c>
      <c r="B122" s="5" t="str">
        <f t="shared" si="1"/>
        <v/>
      </c>
      <c r="C122" s="7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8"/>
      <c r="R122" s="6"/>
      <c r="S122" s="5" t="s">
        <v>25</v>
      </c>
      <c r="T122" s="5" t="s">
        <v>26</v>
      </c>
    </row>
    <row r="123" spans="1:20" ht="45" hidden="1">
      <c r="A123" s="5">
        <v>2025</v>
      </c>
      <c r="B123" s="5" t="str">
        <f t="shared" si="1"/>
        <v/>
      </c>
      <c r="C123" s="7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8"/>
      <c r="R123" s="6"/>
      <c r="S123" s="5" t="s">
        <v>25</v>
      </c>
      <c r="T123" s="5" t="s">
        <v>26</v>
      </c>
    </row>
    <row r="124" spans="1:20" ht="45" hidden="1">
      <c r="A124" s="5">
        <v>2025</v>
      </c>
      <c r="B124" s="5" t="str">
        <f t="shared" si="1"/>
        <v/>
      </c>
      <c r="C124" s="7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9"/>
      <c r="R124" s="6"/>
      <c r="S124" s="5" t="s">
        <v>25</v>
      </c>
      <c r="T124" s="5" t="s">
        <v>26</v>
      </c>
    </row>
    <row r="125" spans="1:20" ht="45" hidden="1">
      <c r="A125" s="5">
        <v>2025</v>
      </c>
      <c r="B125" s="5" t="str">
        <f t="shared" si="1"/>
        <v/>
      </c>
      <c r="C125" s="7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9"/>
      <c r="R125" s="6"/>
      <c r="S125" s="5" t="s">
        <v>25</v>
      </c>
      <c r="T125" s="5" t="s">
        <v>26</v>
      </c>
    </row>
    <row r="126" spans="1:20" ht="45" hidden="1">
      <c r="A126" s="5">
        <v>2025</v>
      </c>
      <c r="B126" s="5" t="str">
        <f t="shared" si="1"/>
        <v/>
      </c>
      <c r="C126" s="7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8"/>
      <c r="R126" s="6"/>
      <c r="S126" s="5" t="s">
        <v>25</v>
      </c>
      <c r="T126" s="5" t="s">
        <v>26</v>
      </c>
    </row>
    <row r="127" spans="1:20" ht="45" hidden="1">
      <c r="A127" s="5">
        <v>2025</v>
      </c>
      <c r="B127" s="5" t="str">
        <f t="shared" si="1"/>
        <v/>
      </c>
      <c r="C127" s="7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8"/>
      <c r="R127" s="6"/>
      <c r="S127" s="5" t="s">
        <v>25</v>
      </c>
      <c r="T127" s="5" t="s">
        <v>26</v>
      </c>
    </row>
    <row r="128" spans="1:20" ht="45" hidden="1">
      <c r="A128" s="5">
        <v>2025</v>
      </c>
      <c r="B128" s="5" t="str">
        <f t="shared" si="1"/>
        <v/>
      </c>
      <c r="C128" s="7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8"/>
      <c r="R128" s="6"/>
      <c r="S128" s="5" t="s">
        <v>25</v>
      </c>
      <c r="T128" s="5" t="s">
        <v>26</v>
      </c>
    </row>
    <row r="129" spans="1:20" ht="45" hidden="1">
      <c r="A129" s="5">
        <v>2025</v>
      </c>
      <c r="B129" s="5" t="str">
        <f t="shared" si="1"/>
        <v/>
      </c>
      <c r="C129" s="7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8"/>
      <c r="R129" s="6"/>
      <c r="S129" s="5" t="s">
        <v>25</v>
      </c>
      <c r="T129" s="5" t="s">
        <v>26</v>
      </c>
    </row>
    <row r="130" spans="1:20" ht="45" hidden="1">
      <c r="A130" s="5">
        <v>2025</v>
      </c>
      <c r="B130" s="5" t="str">
        <f t="shared" si="1"/>
        <v/>
      </c>
      <c r="C130" s="7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8"/>
      <c r="R130" s="6"/>
      <c r="S130" s="5" t="s">
        <v>25</v>
      </c>
      <c r="T130" s="5" t="s">
        <v>26</v>
      </c>
    </row>
    <row r="131" spans="1:20" ht="45" hidden="1">
      <c r="A131" s="5">
        <v>2025</v>
      </c>
      <c r="B131" s="5" t="str">
        <f t="shared" si="1"/>
        <v/>
      </c>
      <c r="C131" s="7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8"/>
      <c r="R131" s="6"/>
      <c r="S131" s="5" t="s">
        <v>25</v>
      </c>
      <c r="T131" s="5" t="s">
        <v>26</v>
      </c>
    </row>
    <row r="132" spans="1:20" ht="45" hidden="1">
      <c r="A132" s="5">
        <v>2025</v>
      </c>
      <c r="B132" s="5" t="str">
        <f t="shared" si="1"/>
        <v/>
      </c>
      <c r="C132" s="7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8"/>
      <c r="R132" s="6"/>
      <c r="S132" s="5" t="s">
        <v>25</v>
      </c>
      <c r="T132" s="5" t="s">
        <v>26</v>
      </c>
    </row>
    <row r="133" spans="1:20" ht="45" hidden="1">
      <c r="A133" s="5">
        <v>2025</v>
      </c>
      <c r="B133" s="5" t="str">
        <f t="shared" ref="B133:B196" si="2">IF(C133&gt;0,B132+1,"")</f>
        <v/>
      </c>
      <c r="C133" s="7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8"/>
      <c r="R133" s="6"/>
      <c r="S133" s="5" t="s">
        <v>25</v>
      </c>
      <c r="T133" s="5" t="s">
        <v>26</v>
      </c>
    </row>
    <row r="134" spans="1:20" ht="45" hidden="1">
      <c r="A134" s="5">
        <v>2025</v>
      </c>
      <c r="B134" s="5" t="str">
        <f t="shared" si="2"/>
        <v/>
      </c>
      <c r="C134" s="7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8"/>
      <c r="R134" s="6"/>
      <c r="S134" s="5" t="s">
        <v>25</v>
      </c>
      <c r="T134" s="5" t="s">
        <v>26</v>
      </c>
    </row>
    <row r="135" spans="1:20" ht="45" hidden="1">
      <c r="A135" s="5">
        <v>2025</v>
      </c>
      <c r="B135" s="5" t="str">
        <f t="shared" si="2"/>
        <v/>
      </c>
      <c r="C135" s="7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8"/>
      <c r="R135" s="6"/>
      <c r="S135" s="5" t="s">
        <v>25</v>
      </c>
      <c r="T135" s="5" t="s">
        <v>26</v>
      </c>
    </row>
    <row r="136" spans="1:20" ht="45" hidden="1">
      <c r="A136" s="5">
        <v>2025</v>
      </c>
      <c r="B136" s="5" t="str">
        <f t="shared" si="2"/>
        <v/>
      </c>
      <c r="C136" s="7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9"/>
      <c r="R136" s="6"/>
      <c r="S136" s="5" t="s">
        <v>25</v>
      </c>
      <c r="T136" s="5" t="s">
        <v>26</v>
      </c>
    </row>
    <row r="137" spans="1:20" ht="45" hidden="1">
      <c r="A137" s="5">
        <v>2025</v>
      </c>
      <c r="B137" s="5" t="str">
        <f t="shared" si="2"/>
        <v/>
      </c>
      <c r="C137" s="7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9"/>
      <c r="R137" s="6"/>
      <c r="S137" s="5" t="s">
        <v>25</v>
      </c>
      <c r="T137" s="5" t="s">
        <v>26</v>
      </c>
    </row>
    <row r="138" spans="1:20" ht="45" hidden="1">
      <c r="A138" s="5">
        <v>2025</v>
      </c>
      <c r="B138" s="5" t="str">
        <f t="shared" si="2"/>
        <v/>
      </c>
      <c r="C138" s="7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8"/>
      <c r="R138" s="6"/>
      <c r="S138" s="5" t="s">
        <v>25</v>
      </c>
      <c r="T138" s="5" t="s">
        <v>26</v>
      </c>
    </row>
    <row r="139" spans="1:20" ht="45" hidden="1">
      <c r="A139" s="5">
        <v>2025</v>
      </c>
      <c r="B139" s="5" t="str">
        <f t="shared" si="2"/>
        <v/>
      </c>
      <c r="C139" s="7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8"/>
      <c r="R139" s="6"/>
      <c r="S139" s="5" t="s">
        <v>25</v>
      </c>
      <c r="T139" s="5" t="s">
        <v>26</v>
      </c>
    </row>
    <row r="140" spans="1:20" ht="45" hidden="1">
      <c r="A140" s="5">
        <v>2025</v>
      </c>
      <c r="B140" s="5" t="str">
        <f t="shared" si="2"/>
        <v/>
      </c>
      <c r="C140" s="7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8"/>
      <c r="R140" s="6"/>
      <c r="S140" s="5" t="s">
        <v>25</v>
      </c>
      <c r="T140" s="5" t="s">
        <v>26</v>
      </c>
    </row>
    <row r="141" spans="1:20" ht="45" hidden="1">
      <c r="A141" s="5">
        <v>2025</v>
      </c>
      <c r="B141" s="5" t="str">
        <f t="shared" si="2"/>
        <v/>
      </c>
      <c r="C141" s="7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8"/>
      <c r="R141" s="6"/>
      <c r="S141" s="5" t="s">
        <v>25</v>
      </c>
      <c r="T141" s="5" t="s">
        <v>26</v>
      </c>
    </row>
    <row r="142" spans="1:20" ht="45" hidden="1">
      <c r="A142" s="5">
        <v>2025</v>
      </c>
      <c r="B142" s="5" t="str">
        <f t="shared" si="2"/>
        <v/>
      </c>
      <c r="C142" s="7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8"/>
      <c r="R142" s="6"/>
      <c r="S142" s="5" t="s">
        <v>25</v>
      </c>
      <c r="T142" s="5" t="s">
        <v>26</v>
      </c>
    </row>
    <row r="143" spans="1:20" ht="45" hidden="1">
      <c r="A143" s="5">
        <v>2025</v>
      </c>
      <c r="B143" s="5" t="str">
        <f t="shared" si="2"/>
        <v/>
      </c>
      <c r="C143" s="7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8"/>
      <c r="R143" s="6"/>
      <c r="S143" s="5" t="s">
        <v>25</v>
      </c>
      <c r="T143" s="5" t="s">
        <v>26</v>
      </c>
    </row>
    <row r="144" spans="1:20" ht="45" hidden="1">
      <c r="A144" s="5">
        <v>2025</v>
      </c>
      <c r="B144" s="5" t="str">
        <f t="shared" si="2"/>
        <v/>
      </c>
      <c r="C144" s="7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8"/>
      <c r="R144" s="6"/>
      <c r="S144" s="5" t="s">
        <v>25</v>
      </c>
      <c r="T144" s="5" t="s">
        <v>26</v>
      </c>
    </row>
    <row r="145" spans="1:20" ht="45" hidden="1">
      <c r="A145" s="5">
        <v>2025</v>
      </c>
      <c r="B145" s="5" t="str">
        <f t="shared" si="2"/>
        <v/>
      </c>
      <c r="C145" s="7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8"/>
      <c r="R145" s="6"/>
      <c r="S145" s="5" t="s">
        <v>25</v>
      </c>
      <c r="T145" s="5" t="s">
        <v>26</v>
      </c>
    </row>
    <row r="146" spans="1:20" ht="45" hidden="1">
      <c r="A146" s="5">
        <v>2025</v>
      </c>
      <c r="B146" s="5" t="str">
        <f t="shared" si="2"/>
        <v/>
      </c>
      <c r="C146" s="7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8"/>
      <c r="R146" s="6"/>
      <c r="S146" s="5" t="s">
        <v>25</v>
      </c>
      <c r="T146" s="5" t="s">
        <v>26</v>
      </c>
    </row>
    <row r="147" spans="1:20" ht="45" hidden="1">
      <c r="A147" s="5">
        <v>2025</v>
      </c>
      <c r="B147" s="5" t="str">
        <f t="shared" si="2"/>
        <v/>
      </c>
      <c r="C147" s="7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8"/>
      <c r="R147" s="6"/>
      <c r="S147" s="5" t="s">
        <v>25</v>
      </c>
      <c r="T147" s="5" t="s">
        <v>26</v>
      </c>
    </row>
    <row r="148" spans="1:20" ht="45" hidden="1">
      <c r="A148" s="5">
        <v>2025</v>
      </c>
      <c r="B148" s="5" t="str">
        <f t="shared" si="2"/>
        <v/>
      </c>
      <c r="C148" s="7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8"/>
      <c r="R148" s="6"/>
      <c r="S148" s="5" t="s">
        <v>25</v>
      </c>
      <c r="T148" s="5" t="s">
        <v>26</v>
      </c>
    </row>
    <row r="149" spans="1:20" ht="45" hidden="1">
      <c r="A149" s="5">
        <v>2025</v>
      </c>
      <c r="B149" s="5" t="str">
        <f t="shared" si="2"/>
        <v/>
      </c>
      <c r="C149" s="7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8"/>
      <c r="R149" s="6"/>
      <c r="S149" s="5" t="s">
        <v>25</v>
      </c>
      <c r="T149" s="5" t="s">
        <v>26</v>
      </c>
    </row>
    <row r="150" spans="1:20" ht="45" hidden="1">
      <c r="A150" s="5">
        <v>2025</v>
      </c>
      <c r="B150" s="5" t="str">
        <f t="shared" si="2"/>
        <v/>
      </c>
      <c r="C150" s="7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8"/>
      <c r="R150" s="6"/>
      <c r="S150" s="5" t="s">
        <v>25</v>
      </c>
      <c r="T150" s="5" t="s">
        <v>26</v>
      </c>
    </row>
    <row r="151" spans="1:20" ht="45" hidden="1">
      <c r="A151" s="5">
        <v>2025</v>
      </c>
      <c r="B151" s="5" t="str">
        <f t="shared" si="2"/>
        <v/>
      </c>
      <c r="C151" s="7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8"/>
      <c r="R151" s="6"/>
      <c r="S151" s="5" t="s">
        <v>25</v>
      </c>
      <c r="T151" s="5" t="s">
        <v>26</v>
      </c>
    </row>
    <row r="152" spans="1:20" ht="45" hidden="1">
      <c r="A152" s="5">
        <v>2025</v>
      </c>
      <c r="B152" s="5" t="str">
        <f t="shared" si="2"/>
        <v/>
      </c>
      <c r="C152" s="7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8"/>
      <c r="R152" s="6"/>
      <c r="S152" s="5" t="s">
        <v>25</v>
      </c>
      <c r="T152" s="5" t="s">
        <v>26</v>
      </c>
    </row>
    <row r="153" spans="1:20" ht="45" hidden="1">
      <c r="A153" s="5">
        <v>2025</v>
      </c>
      <c r="B153" s="5" t="str">
        <f t="shared" si="2"/>
        <v/>
      </c>
      <c r="C153" s="7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8"/>
      <c r="R153" s="6"/>
      <c r="S153" s="5" t="s">
        <v>25</v>
      </c>
      <c r="T153" s="5" t="s">
        <v>26</v>
      </c>
    </row>
    <row r="154" spans="1:20" ht="45" hidden="1">
      <c r="A154" s="5">
        <v>2025</v>
      </c>
      <c r="B154" s="5" t="str">
        <f t="shared" si="2"/>
        <v/>
      </c>
      <c r="C154" s="7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8"/>
      <c r="R154" s="6"/>
      <c r="S154" s="5" t="s">
        <v>25</v>
      </c>
      <c r="T154" s="5" t="s">
        <v>26</v>
      </c>
    </row>
    <row r="155" spans="1:20" ht="45" hidden="1">
      <c r="A155" s="5">
        <v>2025</v>
      </c>
      <c r="B155" s="5" t="str">
        <f t="shared" si="2"/>
        <v/>
      </c>
      <c r="C155" s="7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9"/>
      <c r="R155" s="6"/>
      <c r="S155" s="5" t="s">
        <v>25</v>
      </c>
      <c r="T155" s="5" t="s">
        <v>26</v>
      </c>
    </row>
    <row r="156" spans="1:20" ht="45" hidden="1">
      <c r="A156" s="5">
        <v>2025</v>
      </c>
      <c r="B156" s="5" t="str">
        <f t="shared" si="2"/>
        <v/>
      </c>
      <c r="C156" s="7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8"/>
      <c r="R156" s="6"/>
      <c r="S156" s="5" t="s">
        <v>25</v>
      </c>
      <c r="T156" s="5" t="s">
        <v>26</v>
      </c>
    </row>
    <row r="157" spans="1:20" ht="45" hidden="1">
      <c r="A157" s="5">
        <v>2025</v>
      </c>
      <c r="B157" s="5" t="str">
        <f t="shared" si="2"/>
        <v/>
      </c>
      <c r="C157" s="7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9"/>
      <c r="R157" s="6"/>
      <c r="S157" s="5" t="s">
        <v>25</v>
      </c>
      <c r="T157" s="5" t="s">
        <v>26</v>
      </c>
    </row>
    <row r="158" spans="1:20" ht="45" hidden="1">
      <c r="A158" s="5">
        <v>2025</v>
      </c>
      <c r="B158" s="5" t="str">
        <f t="shared" si="2"/>
        <v/>
      </c>
      <c r="C158" s="7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9"/>
      <c r="R158" s="6"/>
      <c r="S158" s="5" t="s">
        <v>25</v>
      </c>
      <c r="T158" s="5" t="s">
        <v>26</v>
      </c>
    </row>
    <row r="159" spans="1:20" ht="45" hidden="1">
      <c r="A159" s="5">
        <v>2025</v>
      </c>
      <c r="B159" s="5" t="str">
        <f t="shared" si="2"/>
        <v/>
      </c>
      <c r="C159" s="7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8"/>
      <c r="R159" s="6"/>
      <c r="S159" s="5" t="s">
        <v>25</v>
      </c>
      <c r="T159" s="5" t="s">
        <v>26</v>
      </c>
    </row>
    <row r="160" spans="1:20" ht="45" hidden="1">
      <c r="A160" s="5">
        <v>2025</v>
      </c>
      <c r="B160" s="5" t="str">
        <f t="shared" si="2"/>
        <v/>
      </c>
      <c r="C160" s="7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8"/>
      <c r="R160" s="6"/>
      <c r="S160" s="5" t="s">
        <v>25</v>
      </c>
      <c r="T160" s="5" t="s">
        <v>26</v>
      </c>
    </row>
    <row r="161" spans="1:20" ht="45" hidden="1">
      <c r="A161" s="5">
        <v>2025</v>
      </c>
      <c r="B161" s="5" t="str">
        <f t="shared" si="2"/>
        <v/>
      </c>
      <c r="C161" s="7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8"/>
      <c r="R161" s="6"/>
      <c r="S161" s="5" t="s">
        <v>25</v>
      </c>
      <c r="T161" s="5" t="s">
        <v>26</v>
      </c>
    </row>
    <row r="162" spans="1:20" ht="45" hidden="1">
      <c r="A162" s="5">
        <v>2025</v>
      </c>
      <c r="B162" s="5" t="str">
        <f t="shared" si="2"/>
        <v/>
      </c>
      <c r="C162" s="7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8"/>
      <c r="R162" s="6"/>
      <c r="S162" s="5" t="s">
        <v>25</v>
      </c>
      <c r="T162" s="5" t="s">
        <v>26</v>
      </c>
    </row>
    <row r="163" spans="1:20" ht="45" hidden="1">
      <c r="A163" s="5">
        <v>2025</v>
      </c>
      <c r="B163" s="5" t="str">
        <f t="shared" si="2"/>
        <v/>
      </c>
      <c r="C163" s="7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9"/>
      <c r="R163" s="6"/>
      <c r="S163" s="5" t="s">
        <v>25</v>
      </c>
      <c r="T163" s="5" t="s">
        <v>26</v>
      </c>
    </row>
    <row r="164" spans="1:20" ht="45" hidden="1">
      <c r="A164" s="5">
        <v>2025</v>
      </c>
      <c r="B164" s="5" t="str">
        <f t="shared" si="2"/>
        <v/>
      </c>
      <c r="C164" s="7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8"/>
      <c r="R164" s="6"/>
      <c r="S164" s="5" t="s">
        <v>25</v>
      </c>
      <c r="T164" s="5" t="s">
        <v>26</v>
      </c>
    </row>
    <row r="165" spans="1:20" ht="45" hidden="1">
      <c r="A165" s="5">
        <v>2025</v>
      </c>
      <c r="B165" s="5" t="str">
        <f t="shared" si="2"/>
        <v/>
      </c>
      <c r="C165" s="7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8"/>
      <c r="R165" s="6"/>
      <c r="S165" s="5" t="s">
        <v>25</v>
      </c>
      <c r="T165" s="5" t="s">
        <v>26</v>
      </c>
    </row>
    <row r="166" spans="1:20" ht="45" hidden="1">
      <c r="A166" s="5">
        <v>2025</v>
      </c>
      <c r="B166" s="5" t="str">
        <f t="shared" si="2"/>
        <v/>
      </c>
      <c r="C166" s="7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8"/>
      <c r="R166" s="6"/>
      <c r="S166" s="5" t="s">
        <v>25</v>
      </c>
      <c r="T166" s="5" t="s">
        <v>26</v>
      </c>
    </row>
    <row r="167" spans="1:20" ht="45" hidden="1">
      <c r="A167" s="5">
        <v>2025</v>
      </c>
      <c r="B167" s="5" t="str">
        <f t="shared" si="2"/>
        <v/>
      </c>
      <c r="C167" s="7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8"/>
      <c r="R167" s="6"/>
      <c r="S167" s="5" t="s">
        <v>25</v>
      </c>
      <c r="T167" s="5" t="s">
        <v>26</v>
      </c>
    </row>
    <row r="168" spans="1:20" ht="45" hidden="1">
      <c r="A168" s="5">
        <v>2025</v>
      </c>
      <c r="B168" s="5" t="str">
        <f t="shared" si="2"/>
        <v/>
      </c>
      <c r="C168" s="7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8"/>
      <c r="R168" s="6"/>
      <c r="S168" s="5" t="s">
        <v>25</v>
      </c>
      <c r="T168" s="5" t="s">
        <v>26</v>
      </c>
    </row>
    <row r="169" spans="1:20" ht="45" hidden="1">
      <c r="A169" s="5">
        <v>2025</v>
      </c>
      <c r="B169" s="5" t="str">
        <f t="shared" si="2"/>
        <v/>
      </c>
      <c r="C169" s="7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8"/>
      <c r="R169" s="6"/>
      <c r="S169" s="5" t="s">
        <v>25</v>
      </c>
      <c r="T169" s="5" t="s">
        <v>26</v>
      </c>
    </row>
    <row r="170" spans="1:20" ht="45" hidden="1">
      <c r="A170" s="5">
        <v>2025</v>
      </c>
      <c r="B170" s="5" t="str">
        <f t="shared" si="2"/>
        <v/>
      </c>
      <c r="C170" s="7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8"/>
      <c r="R170" s="6"/>
      <c r="S170" s="5" t="s">
        <v>25</v>
      </c>
      <c r="T170" s="5" t="s">
        <v>26</v>
      </c>
    </row>
    <row r="171" spans="1:20" ht="45" hidden="1">
      <c r="A171" s="5">
        <v>2025</v>
      </c>
      <c r="B171" s="5" t="str">
        <f t="shared" si="2"/>
        <v/>
      </c>
      <c r="C171" s="7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8"/>
      <c r="R171" s="6"/>
      <c r="S171" s="5" t="s">
        <v>25</v>
      </c>
      <c r="T171" s="5" t="s">
        <v>26</v>
      </c>
    </row>
    <row r="172" spans="1:20" ht="45" hidden="1">
      <c r="A172" s="5">
        <v>2025</v>
      </c>
      <c r="B172" s="5" t="str">
        <f t="shared" si="2"/>
        <v/>
      </c>
      <c r="C172" s="7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8"/>
      <c r="R172" s="6"/>
      <c r="S172" s="5" t="s">
        <v>25</v>
      </c>
      <c r="T172" s="5" t="s">
        <v>26</v>
      </c>
    </row>
    <row r="173" spans="1:20" ht="45" hidden="1">
      <c r="A173" s="5">
        <v>2025</v>
      </c>
      <c r="B173" s="5" t="str">
        <f t="shared" si="2"/>
        <v/>
      </c>
      <c r="C173" s="7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8"/>
      <c r="R173" s="6"/>
      <c r="S173" s="5" t="s">
        <v>25</v>
      </c>
      <c r="T173" s="5" t="s">
        <v>26</v>
      </c>
    </row>
    <row r="174" spans="1:20" ht="45" hidden="1">
      <c r="A174" s="5">
        <v>2025</v>
      </c>
      <c r="B174" s="5" t="str">
        <f t="shared" si="2"/>
        <v/>
      </c>
      <c r="C174" s="7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8"/>
      <c r="R174" s="6"/>
      <c r="S174" s="5" t="s">
        <v>25</v>
      </c>
      <c r="T174" s="5" t="s">
        <v>26</v>
      </c>
    </row>
    <row r="175" spans="1:20" ht="45" hidden="1">
      <c r="A175" s="5">
        <v>2025</v>
      </c>
      <c r="B175" s="5" t="str">
        <f t="shared" si="2"/>
        <v/>
      </c>
      <c r="C175" s="7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8"/>
      <c r="R175" s="6"/>
      <c r="S175" s="5" t="s">
        <v>25</v>
      </c>
      <c r="T175" s="5" t="s">
        <v>26</v>
      </c>
    </row>
    <row r="176" spans="1:20" ht="45" hidden="1">
      <c r="A176" s="5">
        <v>2025</v>
      </c>
      <c r="B176" s="5" t="str">
        <f t="shared" si="2"/>
        <v/>
      </c>
      <c r="C176" s="7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8"/>
      <c r="R176" s="6"/>
      <c r="S176" s="5" t="s">
        <v>25</v>
      </c>
      <c r="T176" s="5" t="s">
        <v>26</v>
      </c>
    </row>
    <row r="177" spans="1:20" ht="45" hidden="1">
      <c r="A177" s="5">
        <v>2025</v>
      </c>
      <c r="B177" s="5" t="str">
        <f t="shared" si="2"/>
        <v/>
      </c>
      <c r="C177" s="7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8"/>
      <c r="R177" s="6"/>
      <c r="S177" s="5" t="s">
        <v>25</v>
      </c>
      <c r="T177" s="5" t="s">
        <v>26</v>
      </c>
    </row>
    <row r="178" spans="1:20" ht="45" hidden="1">
      <c r="A178" s="5">
        <v>2025</v>
      </c>
      <c r="B178" s="5" t="str">
        <f t="shared" si="2"/>
        <v/>
      </c>
      <c r="C178" s="7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8"/>
      <c r="R178" s="6"/>
      <c r="S178" s="5" t="s">
        <v>25</v>
      </c>
      <c r="T178" s="5" t="s">
        <v>26</v>
      </c>
    </row>
    <row r="179" spans="1:20" ht="45" hidden="1">
      <c r="A179" s="5">
        <v>2025</v>
      </c>
      <c r="B179" s="5" t="str">
        <f t="shared" si="2"/>
        <v/>
      </c>
      <c r="C179" s="7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8"/>
      <c r="R179" s="6"/>
      <c r="S179" s="5" t="s">
        <v>25</v>
      </c>
      <c r="T179" s="5" t="s">
        <v>26</v>
      </c>
    </row>
    <row r="180" spans="1:20" ht="45" hidden="1">
      <c r="A180" s="5">
        <v>2025</v>
      </c>
      <c r="B180" s="5" t="str">
        <f t="shared" si="2"/>
        <v/>
      </c>
      <c r="C180" s="7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8"/>
      <c r="R180" s="6"/>
      <c r="S180" s="5" t="s">
        <v>25</v>
      </c>
      <c r="T180" s="5" t="s">
        <v>26</v>
      </c>
    </row>
    <row r="181" spans="1:20" ht="45" hidden="1">
      <c r="A181" s="5">
        <v>2025</v>
      </c>
      <c r="B181" s="5" t="str">
        <f t="shared" si="2"/>
        <v/>
      </c>
      <c r="C181" s="7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8"/>
      <c r="R181" s="6"/>
      <c r="S181" s="5" t="s">
        <v>25</v>
      </c>
      <c r="T181" s="5" t="s">
        <v>26</v>
      </c>
    </row>
    <row r="182" spans="1:20" ht="45" hidden="1">
      <c r="A182" s="5">
        <v>2025</v>
      </c>
      <c r="B182" s="5" t="str">
        <f t="shared" si="2"/>
        <v/>
      </c>
      <c r="C182" s="7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8"/>
      <c r="R182" s="6"/>
      <c r="S182" s="5" t="s">
        <v>25</v>
      </c>
      <c r="T182" s="5" t="s">
        <v>26</v>
      </c>
    </row>
    <row r="183" spans="1:20" ht="45" hidden="1">
      <c r="A183" s="5">
        <v>2025</v>
      </c>
      <c r="B183" s="5" t="str">
        <f t="shared" si="2"/>
        <v/>
      </c>
      <c r="C183" s="7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8"/>
      <c r="R183" s="6"/>
      <c r="S183" s="5" t="s">
        <v>25</v>
      </c>
      <c r="T183" s="5" t="s">
        <v>26</v>
      </c>
    </row>
    <row r="184" spans="1:20" ht="45" hidden="1">
      <c r="A184" s="5">
        <v>2025</v>
      </c>
      <c r="B184" s="5" t="str">
        <f t="shared" si="2"/>
        <v/>
      </c>
      <c r="C184" s="7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8"/>
      <c r="R184" s="6"/>
      <c r="S184" s="5" t="s">
        <v>25</v>
      </c>
      <c r="T184" s="5" t="s">
        <v>26</v>
      </c>
    </row>
    <row r="185" spans="1:20" ht="45" hidden="1">
      <c r="A185" s="5">
        <v>2025</v>
      </c>
      <c r="B185" s="5" t="str">
        <f t="shared" si="2"/>
        <v/>
      </c>
      <c r="C185" s="7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8"/>
      <c r="R185" s="6"/>
      <c r="S185" s="5" t="s">
        <v>25</v>
      </c>
      <c r="T185" s="5" t="s">
        <v>26</v>
      </c>
    </row>
    <row r="186" spans="1:20" ht="45" hidden="1">
      <c r="A186" s="5">
        <v>2025</v>
      </c>
      <c r="B186" s="5" t="str">
        <f t="shared" si="2"/>
        <v/>
      </c>
      <c r="C186" s="7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8"/>
      <c r="R186" s="6"/>
      <c r="S186" s="5" t="s">
        <v>25</v>
      </c>
      <c r="T186" s="5" t="s">
        <v>26</v>
      </c>
    </row>
    <row r="187" spans="1:20" ht="45" hidden="1">
      <c r="A187" s="5">
        <v>2025</v>
      </c>
      <c r="B187" s="5" t="str">
        <f t="shared" si="2"/>
        <v/>
      </c>
      <c r="C187" s="7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8"/>
      <c r="R187" s="6"/>
      <c r="S187" s="5" t="s">
        <v>25</v>
      </c>
      <c r="T187" s="5" t="s">
        <v>26</v>
      </c>
    </row>
    <row r="188" spans="1:20" ht="45" hidden="1">
      <c r="A188" s="5">
        <v>2025</v>
      </c>
      <c r="B188" s="5" t="str">
        <f t="shared" si="2"/>
        <v/>
      </c>
      <c r="C188" s="7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8"/>
      <c r="R188" s="6"/>
      <c r="S188" s="5" t="s">
        <v>25</v>
      </c>
      <c r="T188" s="5" t="s">
        <v>26</v>
      </c>
    </row>
    <row r="189" spans="1:20" ht="45" hidden="1">
      <c r="A189" s="5">
        <v>2025</v>
      </c>
      <c r="B189" s="5" t="str">
        <f t="shared" si="2"/>
        <v/>
      </c>
      <c r="C189" s="7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8"/>
      <c r="R189" s="6"/>
      <c r="S189" s="5" t="s">
        <v>25</v>
      </c>
      <c r="T189" s="5" t="s">
        <v>26</v>
      </c>
    </row>
    <row r="190" spans="1:20" ht="45" hidden="1">
      <c r="A190" s="5">
        <v>2025</v>
      </c>
      <c r="B190" s="5" t="str">
        <f t="shared" si="2"/>
        <v/>
      </c>
      <c r="C190" s="7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8"/>
      <c r="R190" s="6"/>
      <c r="S190" s="5" t="s">
        <v>25</v>
      </c>
      <c r="T190" s="5" t="s">
        <v>26</v>
      </c>
    </row>
    <row r="191" spans="1:20" ht="45" hidden="1">
      <c r="A191" s="5">
        <v>2025</v>
      </c>
      <c r="B191" s="5" t="str">
        <f t="shared" si="2"/>
        <v/>
      </c>
      <c r="C191" s="7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8"/>
      <c r="R191" s="6"/>
      <c r="S191" s="5" t="s">
        <v>25</v>
      </c>
      <c r="T191" s="5" t="s">
        <v>26</v>
      </c>
    </row>
    <row r="192" spans="1:20" ht="45" hidden="1">
      <c r="A192" s="5">
        <v>2025</v>
      </c>
      <c r="B192" s="5" t="str">
        <f t="shared" si="2"/>
        <v/>
      </c>
      <c r="C192" s="7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8"/>
      <c r="R192" s="6"/>
      <c r="S192" s="5" t="s">
        <v>25</v>
      </c>
      <c r="T192" s="5" t="s">
        <v>26</v>
      </c>
    </row>
    <row r="193" spans="1:20" ht="45" hidden="1">
      <c r="A193" s="5">
        <v>2025</v>
      </c>
      <c r="B193" s="5" t="str">
        <f t="shared" si="2"/>
        <v/>
      </c>
      <c r="C193" s="7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8"/>
      <c r="R193" s="6"/>
      <c r="S193" s="5" t="s">
        <v>25</v>
      </c>
      <c r="T193" s="5" t="s">
        <v>26</v>
      </c>
    </row>
    <row r="194" spans="1:20" ht="45" hidden="1">
      <c r="A194" s="5">
        <v>2025</v>
      </c>
      <c r="B194" s="5" t="str">
        <f t="shared" si="2"/>
        <v/>
      </c>
      <c r="C194" s="7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8"/>
      <c r="R194" s="6"/>
      <c r="S194" s="5" t="s">
        <v>25</v>
      </c>
      <c r="T194" s="5" t="s">
        <v>26</v>
      </c>
    </row>
    <row r="195" spans="1:20" ht="45" hidden="1">
      <c r="A195" s="5">
        <v>2025</v>
      </c>
      <c r="B195" s="5" t="str">
        <f t="shared" si="2"/>
        <v/>
      </c>
      <c r="C195" s="7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8"/>
      <c r="R195" s="6"/>
      <c r="S195" s="5" t="s">
        <v>25</v>
      </c>
      <c r="T195" s="5" t="s">
        <v>26</v>
      </c>
    </row>
    <row r="196" spans="1:20" ht="45" hidden="1">
      <c r="A196" s="5">
        <v>2025</v>
      </c>
      <c r="B196" s="5" t="str">
        <f t="shared" si="2"/>
        <v/>
      </c>
      <c r="C196" s="7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8"/>
      <c r="R196" s="6"/>
      <c r="S196" s="5" t="s">
        <v>25</v>
      </c>
      <c r="T196" s="5" t="s">
        <v>26</v>
      </c>
    </row>
    <row r="197" spans="1:20" ht="45" hidden="1">
      <c r="A197" s="5">
        <v>2025</v>
      </c>
      <c r="B197" s="5" t="str">
        <f t="shared" ref="B197:B260" si="3">IF(C197&gt;0,B196+1,"")</f>
        <v/>
      </c>
      <c r="C197" s="7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8"/>
      <c r="R197" s="6"/>
      <c r="S197" s="5" t="s">
        <v>25</v>
      </c>
      <c r="T197" s="5" t="s">
        <v>26</v>
      </c>
    </row>
    <row r="198" spans="1:20" ht="45" hidden="1">
      <c r="A198" s="5">
        <v>2025</v>
      </c>
      <c r="B198" s="5" t="str">
        <f t="shared" si="3"/>
        <v/>
      </c>
      <c r="C198" s="7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8"/>
      <c r="R198" s="6"/>
      <c r="S198" s="5" t="s">
        <v>25</v>
      </c>
      <c r="T198" s="5" t="s">
        <v>26</v>
      </c>
    </row>
    <row r="199" spans="1:20" ht="45" hidden="1">
      <c r="A199" s="5">
        <v>2025</v>
      </c>
      <c r="B199" s="5" t="str">
        <f t="shared" si="3"/>
        <v/>
      </c>
      <c r="C199" s="7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8"/>
      <c r="R199" s="6"/>
      <c r="S199" s="5" t="s">
        <v>25</v>
      </c>
      <c r="T199" s="5" t="s">
        <v>26</v>
      </c>
    </row>
    <row r="200" spans="1:20" ht="45" hidden="1">
      <c r="A200" s="5">
        <v>2025</v>
      </c>
      <c r="B200" s="5" t="str">
        <f t="shared" si="3"/>
        <v/>
      </c>
      <c r="C200" s="7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8"/>
      <c r="R200" s="6"/>
      <c r="S200" s="5" t="s">
        <v>25</v>
      </c>
      <c r="T200" s="5" t="s">
        <v>26</v>
      </c>
    </row>
    <row r="201" spans="1:20" ht="45" hidden="1">
      <c r="A201" s="5">
        <v>2025</v>
      </c>
      <c r="B201" s="5" t="str">
        <f t="shared" si="3"/>
        <v/>
      </c>
      <c r="C201" s="7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8"/>
      <c r="R201" s="6"/>
      <c r="S201" s="5" t="s">
        <v>25</v>
      </c>
      <c r="T201" s="5" t="s">
        <v>26</v>
      </c>
    </row>
    <row r="202" spans="1:20" ht="45" hidden="1">
      <c r="A202" s="5">
        <v>2025</v>
      </c>
      <c r="B202" s="5" t="str">
        <f t="shared" si="3"/>
        <v/>
      </c>
      <c r="C202" s="7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8"/>
      <c r="R202" s="6"/>
      <c r="S202" s="5" t="s">
        <v>25</v>
      </c>
      <c r="T202" s="5" t="s">
        <v>26</v>
      </c>
    </row>
    <row r="203" spans="1:20" ht="45" hidden="1">
      <c r="A203" s="5">
        <v>2025</v>
      </c>
      <c r="B203" s="5" t="str">
        <f t="shared" si="3"/>
        <v/>
      </c>
      <c r="C203" s="7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8"/>
      <c r="R203" s="6"/>
      <c r="S203" s="5" t="s">
        <v>25</v>
      </c>
      <c r="T203" s="5" t="s">
        <v>26</v>
      </c>
    </row>
    <row r="204" spans="1:20" ht="45" hidden="1">
      <c r="A204" s="5">
        <v>2025</v>
      </c>
      <c r="B204" s="5" t="str">
        <f t="shared" si="3"/>
        <v/>
      </c>
      <c r="C204" s="7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8"/>
      <c r="R204" s="6"/>
      <c r="S204" s="5" t="s">
        <v>25</v>
      </c>
      <c r="T204" s="5" t="s">
        <v>26</v>
      </c>
    </row>
    <row r="205" spans="1:20" ht="45" hidden="1">
      <c r="A205" s="5">
        <v>2025</v>
      </c>
      <c r="B205" s="5" t="str">
        <f t="shared" si="3"/>
        <v/>
      </c>
      <c r="C205" s="7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8"/>
      <c r="R205" s="6"/>
      <c r="S205" s="5" t="s">
        <v>25</v>
      </c>
      <c r="T205" s="5" t="s">
        <v>26</v>
      </c>
    </row>
    <row r="206" spans="1:20" ht="45" hidden="1">
      <c r="A206" s="5">
        <v>2025</v>
      </c>
      <c r="B206" s="5" t="str">
        <f t="shared" si="3"/>
        <v/>
      </c>
      <c r="C206" s="7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8"/>
      <c r="R206" s="6"/>
      <c r="S206" s="5" t="s">
        <v>25</v>
      </c>
      <c r="T206" s="5" t="s">
        <v>26</v>
      </c>
    </row>
    <row r="207" spans="1:20" ht="45" hidden="1">
      <c r="A207" s="5">
        <v>2025</v>
      </c>
      <c r="B207" s="5" t="str">
        <f t="shared" si="3"/>
        <v/>
      </c>
      <c r="C207" s="7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8"/>
      <c r="R207" s="6"/>
      <c r="S207" s="5" t="s">
        <v>25</v>
      </c>
      <c r="T207" s="5" t="s">
        <v>26</v>
      </c>
    </row>
    <row r="208" spans="1:20" ht="45" hidden="1">
      <c r="A208" s="5">
        <v>2025</v>
      </c>
      <c r="B208" s="5" t="str">
        <f t="shared" si="3"/>
        <v/>
      </c>
      <c r="C208" s="7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8"/>
      <c r="R208" s="6"/>
      <c r="S208" s="5" t="s">
        <v>25</v>
      </c>
      <c r="T208" s="5" t="s">
        <v>26</v>
      </c>
    </row>
    <row r="209" spans="1:20" ht="45" hidden="1">
      <c r="A209" s="5">
        <v>2025</v>
      </c>
      <c r="B209" s="5" t="str">
        <f t="shared" si="3"/>
        <v/>
      </c>
      <c r="C209" s="7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8"/>
      <c r="R209" s="6"/>
      <c r="S209" s="5" t="s">
        <v>25</v>
      </c>
      <c r="T209" s="5" t="s">
        <v>26</v>
      </c>
    </row>
    <row r="210" spans="1:20" ht="45" hidden="1">
      <c r="A210" s="5">
        <v>2025</v>
      </c>
      <c r="B210" s="5" t="str">
        <f t="shared" si="3"/>
        <v/>
      </c>
      <c r="C210" s="7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8"/>
      <c r="R210" s="6"/>
      <c r="S210" s="5" t="s">
        <v>25</v>
      </c>
      <c r="T210" s="5" t="s">
        <v>26</v>
      </c>
    </row>
    <row r="211" spans="1:20" ht="45" hidden="1">
      <c r="A211" s="5">
        <v>2025</v>
      </c>
      <c r="B211" s="5" t="str">
        <f t="shared" si="3"/>
        <v/>
      </c>
      <c r="C211" s="7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8"/>
      <c r="R211" s="6"/>
      <c r="S211" s="5" t="s">
        <v>25</v>
      </c>
      <c r="T211" s="5" t="s">
        <v>26</v>
      </c>
    </row>
    <row r="212" spans="1:20" ht="45" hidden="1">
      <c r="A212" s="5">
        <v>2025</v>
      </c>
      <c r="B212" s="5" t="str">
        <f t="shared" si="3"/>
        <v/>
      </c>
      <c r="C212" s="7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8"/>
      <c r="R212" s="6"/>
      <c r="S212" s="5" t="s">
        <v>25</v>
      </c>
      <c r="T212" s="5" t="s">
        <v>26</v>
      </c>
    </row>
    <row r="213" spans="1:20" ht="45" hidden="1">
      <c r="A213" s="5">
        <v>2025</v>
      </c>
      <c r="B213" s="5" t="str">
        <f t="shared" si="3"/>
        <v/>
      </c>
      <c r="C213" s="7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8"/>
      <c r="R213" s="6"/>
      <c r="S213" s="5" t="s">
        <v>25</v>
      </c>
      <c r="T213" s="5" t="s">
        <v>26</v>
      </c>
    </row>
    <row r="214" spans="1:20" ht="45" hidden="1">
      <c r="A214" s="5">
        <v>2025</v>
      </c>
      <c r="B214" s="5" t="str">
        <f t="shared" si="3"/>
        <v/>
      </c>
      <c r="C214" s="7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8"/>
      <c r="R214" s="6"/>
      <c r="S214" s="5" t="s">
        <v>25</v>
      </c>
      <c r="T214" s="5" t="s">
        <v>26</v>
      </c>
    </row>
    <row r="215" spans="1:20" ht="45" hidden="1">
      <c r="A215" s="5">
        <v>2025</v>
      </c>
      <c r="B215" s="5" t="str">
        <f t="shared" si="3"/>
        <v/>
      </c>
      <c r="C215" s="7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8"/>
      <c r="R215" s="6"/>
      <c r="S215" s="5" t="s">
        <v>25</v>
      </c>
      <c r="T215" s="5" t="s">
        <v>26</v>
      </c>
    </row>
    <row r="216" spans="1:20" ht="45" hidden="1">
      <c r="A216" s="5">
        <v>2025</v>
      </c>
      <c r="B216" s="5" t="str">
        <f t="shared" si="3"/>
        <v/>
      </c>
      <c r="C216" s="7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8"/>
      <c r="R216" s="6"/>
      <c r="S216" s="5" t="s">
        <v>25</v>
      </c>
      <c r="T216" s="5" t="s">
        <v>26</v>
      </c>
    </row>
    <row r="217" spans="1:20" ht="45" hidden="1">
      <c r="A217" s="5">
        <v>2025</v>
      </c>
      <c r="B217" s="5" t="str">
        <f t="shared" si="3"/>
        <v/>
      </c>
      <c r="C217" s="7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8"/>
      <c r="R217" s="6"/>
      <c r="S217" s="5" t="s">
        <v>25</v>
      </c>
      <c r="T217" s="5" t="s">
        <v>26</v>
      </c>
    </row>
    <row r="218" spans="1:20" ht="45" hidden="1">
      <c r="A218" s="5">
        <v>2025</v>
      </c>
      <c r="B218" s="5" t="str">
        <f t="shared" si="3"/>
        <v/>
      </c>
      <c r="C218" s="7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8"/>
      <c r="R218" s="6"/>
      <c r="S218" s="5" t="s">
        <v>25</v>
      </c>
      <c r="T218" s="5" t="s">
        <v>26</v>
      </c>
    </row>
    <row r="219" spans="1:20" ht="45" hidden="1">
      <c r="A219" s="5">
        <v>2025</v>
      </c>
      <c r="B219" s="5" t="str">
        <f t="shared" si="3"/>
        <v/>
      </c>
      <c r="C219" s="7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8"/>
      <c r="R219" s="6"/>
      <c r="S219" s="5" t="s">
        <v>25</v>
      </c>
      <c r="T219" s="5" t="s">
        <v>26</v>
      </c>
    </row>
    <row r="220" spans="1:20" ht="45" hidden="1">
      <c r="A220" s="5">
        <v>2025</v>
      </c>
      <c r="B220" s="5" t="str">
        <f t="shared" si="3"/>
        <v/>
      </c>
      <c r="C220" s="7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8"/>
      <c r="R220" s="6"/>
      <c r="S220" s="5" t="s">
        <v>25</v>
      </c>
      <c r="T220" s="5" t="s">
        <v>26</v>
      </c>
    </row>
    <row r="221" spans="1:20" ht="45" hidden="1">
      <c r="A221" s="5">
        <v>2025</v>
      </c>
      <c r="B221" s="5" t="str">
        <f t="shared" si="3"/>
        <v/>
      </c>
      <c r="C221" s="7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8"/>
      <c r="R221" s="6"/>
      <c r="S221" s="5" t="s">
        <v>25</v>
      </c>
      <c r="T221" s="5" t="s">
        <v>26</v>
      </c>
    </row>
    <row r="222" spans="1:20" ht="45" hidden="1">
      <c r="A222" s="5">
        <v>2025</v>
      </c>
      <c r="B222" s="5" t="str">
        <f t="shared" si="3"/>
        <v/>
      </c>
      <c r="C222" s="7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8"/>
      <c r="R222" s="6"/>
      <c r="S222" s="5" t="s">
        <v>25</v>
      </c>
      <c r="T222" s="5" t="s">
        <v>26</v>
      </c>
    </row>
    <row r="223" spans="1:20" ht="45" hidden="1">
      <c r="A223" s="5">
        <v>2025</v>
      </c>
      <c r="B223" s="5" t="str">
        <f t="shared" si="3"/>
        <v/>
      </c>
      <c r="C223" s="7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8"/>
      <c r="R223" s="6"/>
      <c r="S223" s="5" t="s">
        <v>25</v>
      </c>
      <c r="T223" s="5" t="s">
        <v>26</v>
      </c>
    </row>
    <row r="224" spans="1:20" ht="45" hidden="1">
      <c r="A224" s="5">
        <v>2025</v>
      </c>
      <c r="B224" s="5" t="str">
        <f t="shared" si="3"/>
        <v/>
      </c>
      <c r="C224" s="7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8"/>
      <c r="R224" s="6"/>
      <c r="S224" s="5" t="s">
        <v>25</v>
      </c>
      <c r="T224" s="5" t="s">
        <v>26</v>
      </c>
    </row>
    <row r="225" spans="1:20" ht="45" hidden="1">
      <c r="A225" s="5">
        <v>2025</v>
      </c>
      <c r="B225" s="5" t="str">
        <f t="shared" si="3"/>
        <v/>
      </c>
      <c r="C225" s="7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8"/>
      <c r="R225" s="6"/>
      <c r="S225" s="5" t="s">
        <v>25</v>
      </c>
      <c r="T225" s="5" t="s">
        <v>26</v>
      </c>
    </row>
    <row r="226" spans="1:20" ht="45" hidden="1">
      <c r="A226" s="5">
        <v>2025</v>
      </c>
      <c r="B226" s="5" t="str">
        <f t="shared" si="3"/>
        <v/>
      </c>
      <c r="C226" s="7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8"/>
      <c r="R226" s="6"/>
      <c r="S226" s="5" t="s">
        <v>25</v>
      </c>
      <c r="T226" s="5" t="s">
        <v>26</v>
      </c>
    </row>
    <row r="227" spans="1:20" ht="45" hidden="1">
      <c r="A227" s="5">
        <v>2025</v>
      </c>
      <c r="B227" s="5" t="str">
        <f t="shared" si="3"/>
        <v/>
      </c>
      <c r="C227" s="7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8"/>
      <c r="R227" s="6"/>
      <c r="S227" s="5" t="s">
        <v>25</v>
      </c>
      <c r="T227" s="5" t="s">
        <v>26</v>
      </c>
    </row>
    <row r="228" spans="1:20" ht="45" hidden="1">
      <c r="A228" s="5">
        <v>2025</v>
      </c>
      <c r="B228" s="5" t="str">
        <f t="shared" si="3"/>
        <v/>
      </c>
      <c r="C228" s="7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8"/>
      <c r="R228" s="6"/>
      <c r="S228" s="5" t="s">
        <v>25</v>
      </c>
      <c r="T228" s="5" t="s">
        <v>26</v>
      </c>
    </row>
    <row r="229" spans="1:20" ht="45" hidden="1">
      <c r="A229" s="5">
        <v>2025</v>
      </c>
      <c r="B229" s="5" t="str">
        <f t="shared" si="3"/>
        <v/>
      </c>
      <c r="C229" s="7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8"/>
      <c r="R229" s="6"/>
      <c r="S229" s="5" t="s">
        <v>25</v>
      </c>
      <c r="T229" s="5" t="s">
        <v>26</v>
      </c>
    </row>
    <row r="230" spans="1:20" ht="45" hidden="1">
      <c r="A230" s="5">
        <v>2025</v>
      </c>
      <c r="B230" s="5" t="str">
        <f t="shared" si="3"/>
        <v/>
      </c>
      <c r="C230" s="7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8"/>
      <c r="R230" s="6"/>
      <c r="S230" s="5" t="s">
        <v>25</v>
      </c>
      <c r="T230" s="5" t="s">
        <v>26</v>
      </c>
    </row>
    <row r="231" spans="1:20" ht="45" hidden="1">
      <c r="A231" s="5">
        <v>2025</v>
      </c>
      <c r="B231" s="5" t="str">
        <f t="shared" si="3"/>
        <v/>
      </c>
      <c r="C231" s="7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8"/>
      <c r="R231" s="6"/>
      <c r="S231" s="5" t="s">
        <v>25</v>
      </c>
      <c r="T231" s="5" t="s">
        <v>26</v>
      </c>
    </row>
    <row r="232" spans="1:20" ht="45" hidden="1">
      <c r="A232" s="5">
        <v>2025</v>
      </c>
      <c r="B232" s="5" t="str">
        <f t="shared" si="3"/>
        <v/>
      </c>
      <c r="C232" s="7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8"/>
      <c r="R232" s="6"/>
      <c r="S232" s="5" t="s">
        <v>25</v>
      </c>
      <c r="T232" s="5" t="s">
        <v>26</v>
      </c>
    </row>
    <row r="233" spans="1:20" ht="45" hidden="1">
      <c r="A233" s="5">
        <v>2025</v>
      </c>
      <c r="B233" s="5" t="str">
        <f t="shared" si="3"/>
        <v/>
      </c>
      <c r="C233" s="7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8"/>
      <c r="R233" s="6"/>
      <c r="S233" s="5" t="s">
        <v>25</v>
      </c>
      <c r="T233" s="5" t="s">
        <v>26</v>
      </c>
    </row>
    <row r="234" spans="1:20" ht="45" hidden="1">
      <c r="A234" s="5">
        <v>2025</v>
      </c>
      <c r="B234" s="5" t="str">
        <f t="shared" si="3"/>
        <v/>
      </c>
      <c r="C234" s="7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8"/>
      <c r="R234" s="6"/>
      <c r="S234" s="5" t="s">
        <v>25</v>
      </c>
      <c r="T234" s="5" t="s">
        <v>26</v>
      </c>
    </row>
    <row r="235" spans="1:20" ht="45" hidden="1">
      <c r="A235" s="5">
        <v>2025</v>
      </c>
      <c r="B235" s="5" t="str">
        <f t="shared" si="3"/>
        <v/>
      </c>
      <c r="C235" s="7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8"/>
      <c r="R235" s="6"/>
      <c r="S235" s="5" t="s">
        <v>25</v>
      </c>
      <c r="T235" s="5" t="s">
        <v>26</v>
      </c>
    </row>
    <row r="236" spans="1:20" ht="45" hidden="1">
      <c r="A236" s="5">
        <v>2025</v>
      </c>
      <c r="B236" s="5" t="str">
        <f t="shared" si="3"/>
        <v/>
      </c>
      <c r="C236" s="7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8"/>
      <c r="R236" s="6"/>
      <c r="S236" s="5" t="s">
        <v>25</v>
      </c>
      <c r="T236" s="5" t="s">
        <v>26</v>
      </c>
    </row>
    <row r="237" spans="1:20" ht="45" hidden="1">
      <c r="A237" s="5">
        <v>2025</v>
      </c>
      <c r="B237" s="5" t="str">
        <f t="shared" si="3"/>
        <v/>
      </c>
      <c r="C237" s="7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8"/>
      <c r="R237" s="6"/>
      <c r="S237" s="5" t="s">
        <v>25</v>
      </c>
      <c r="T237" s="5" t="s">
        <v>26</v>
      </c>
    </row>
    <row r="238" spans="1:20" ht="45" hidden="1">
      <c r="A238" s="5">
        <v>2025</v>
      </c>
      <c r="B238" s="5" t="str">
        <f t="shared" si="3"/>
        <v/>
      </c>
      <c r="C238" s="7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8"/>
      <c r="R238" s="6"/>
      <c r="S238" s="5" t="s">
        <v>25</v>
      </c>
      <c r="T238" s="5" t="s">
        <v>26</v>
      </c>
    </row>
    <row r="239" spans="1:20" ht="45" hidden="1">
      <c r="A239" s="5">
        <v>2025</v>
      </c>
      <c r="B239" s="5" t="str">
        <f t="shared" si="3"/>
        <v/>
      </c>
      <c r="C239" s="7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8"/>
      <c r="R239" s="6"/>
      <c r="S239" s="5" t="s">
        <v>25</v>
      </c>
      <c r="T239" s="5" t="s">
        <v>26</v>
      </c>
    </row>
    <row r="240" spans="1:20" ht="45" hidden="1">
      <c r="A240" s="5">
        <v>2025</v>
      </c>
      <c r="B240" s="5" t="str">
        <f t="shared" si="3"/>
        <v/>
      </c>
      <c r="C240" s="7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8"/>
      <c r="R240" s="6"/>
      <c r="S240" s="5" t="s">
        <v>25</v>
      </c>
      <c r="T240" s="5" t="s">
        <v>26</v>
      </c>
    </row>
    <row r="241" spans="1:20" ht="45" hidden="1">
      <c r="A241" s="5">
        <v>2025</v>
      </c>
      <c r="B241" s="5" t="str">
        <f t="shared" si="3"/>
        <v/>
      </c>
      <c r="C241" s="7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8"/>
      <c r="R241" s="6"/>
      <c r="S241" s="5" t="s">
        <v>25</v>
      </c>
      <c r="T241" s="5" t="s">
        <v>26</v>
      </c>
    </row>
    <row r="242" spans="1:20" ht="45" hidden="1">
      <c r="A242" s="5">
        <v>2025</v>
      </c>
      <c r="B242" s="5" t="str">
        <f t="shared" si="3"/>
        <v/>
      </c>
      <c r="C242" s="7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8"/>
      <c r="R242" s="6"/>
      <c r="S242" s="5" t="s">
        <v>25</v>
      </c>
      <c r="T242" s="5" t="s">
        <v>26</v>
      </c>
    </row>
    <row r="243" spans="1:20" ht="45" hidden="1">
      <c r="A243" s="5">
        <v>2025</v>
      </c>
      <c r="B243" s="5" t="str">
        <f t="shared" si="3"/>
        <v/>
      </c>
      <c r="C243" s="7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8"/>
      <c r="R243" s="6"/>
      <c r="S243" s="5" t="s">
        <v>25</v>
      </c>
      <c r="T243" s="5" t="s">
        <v>26</v>
      </c>
    </row>
    <row r="244" spans="1:20" ht="45" hidden="1">
      <c r="A244" s="5">
        <v>2025</v>
      </c>
      <c r="B244" s="5" t="str">
        <f t="shared" si="3"/>
        <v/>
      </c>
      <c r="C244" s="7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8"/>
      <c r="R244" s="6"/>
      <c r="S244" s="5" t="s">
        <v>25</v>
      </c>
      <c r="T244" s="5" t="s">
        <v>26</v>
      </c>
    </row>
    <row r="245" spans="1:20" ht="45" hidden="1">
      <c r="A245" s="5">
        <v>2025</v>
      </c>
      <c r="B245" s="5" t="str">
        <f t="shared" si="3"/>
        <v/>
      </c>
      <c r="C245" s="7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8"/>
      <c r="R245" s="6"/>
      <c r="S245" s="5" t="s">
        <v>25</v>
      </c>
      <c r="T245" s="5" t="s">
        <v>26</v>
      </c>
    </row>
    <row r="246" spans="1:20" ht="45" hidden="1">
      <c r="A246" s="5">
        <v>2025</v>
      </c>
      <c r="B246" s="5" t="str">
        <f t="shared" si="3"/>
        <v/>
      </c>
      <c r="C246" s="7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8"/>
      <c r="R246" s="6"/>
      <c r="S246" s="5" t="s">
        <v>25</v>
      </c>
      <c r="T246" s="5" t="s">
        <v>26</v>
      </c>
    </row>
    <row r="247" spans="1:20" ht="45" hidden="1">
      <c r="A247" s="5">
        <v>2025</v>
      </c>
      <c r="B247" s="5" t="str">
        <f t="shared" si="3"/>
        <v/>
      </c>
      <c r="C247" s="7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8"/>
      <c r="R247" s="6"/>
      <c r="S247" s="5" t="s">
        <v>25</v>
      </c>
      <c r="T247" s="5" t="s">
        <v>26</v>
      </c>
    </row>
    <row r="248" spans="1:20" ht="45" hidden="1">
      <c r="A248" s="5">
        <v>2025</v>
      </c>
      <c r="B248" s="5" t="str">
        <f t="shared" si="3"/>
        <v/>
      </c>
      <c r="C248" s="7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8"/>
      <c r="R248" s="6"/>
      <c r="S248" s="5" t="s">
        <v>25</v>
      </c>
      <c r="T248" s="5" t="s">
        <v>26</v>
      </c>
    </row>
    <row r="249" spans="1:20" ht="45" hidden="1">
      <c r="A249" s="5">
        <v>2025</v>
      </c>
      <c r="B249" s="5" t="str">
        <f t="shared" si="3"/>
        <v/>
      </c>
      <c r="C249" s="7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8"/>
      <c r="R249" s="6"/>
      <c r="S249" s="5" t="s">
        <v>25</v>
      </c>
      <c r="T249" s="5" t="s">
        <v>26</v>
      </c>
    </row>
    <row r="250" spans="1:20" ht="45" hidden="1">
      <c r="A250" s="5">
        <v>2025</v>
      </c>
      <c r="B250" s="5" t="str">
        <f t="shared" si="3"/>
        <v/>
      </c>
      <c r="C250" s="7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8"/>
      <c r="R250" s="6"/>
      <c r="S250" s="5" t="s">
        <v>25</v>
      </c>
      <c r="T250" s="5" t="s">
        <v>26</v>
      </c>
    </row>
    <row r="251" spans="1:20" ht="45" hidden="1">
      <c r="A251" s="5">
        <v>2025</v>
      </c>
      <c r="B251" s="5" t="str">
        <f t="shared" si="3"/>
        <v/>
      </c>
      <c r="C251" s="7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8"/>
      <c r="R251" s="6"/>
      <c r="S251" s="5" t="s">
        <v>25</v>
      </c>
      <c r="T251" s="5" t="s">
        <v>26</v>
      </c>
    </row>
    <row r="252" spans="1:20" ht="45" hidden="1">
      <c r="A252" s="5">
        <v>2025</v>
      </c>
      <c r="B252" s="5" t="str">
        <f t="shared" si="3"/>
        <v/>
      </c>
      <c r="C252" s="7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8"/>
      <c r="R252" s="6"/>
      <c r="S252" s="5" t="s">
        <v>25</v>
      </c>
      <c r="T252" s="5" t="s">
        <v>26</v>
      </c>
    </row>
    <row r="253" spans="1:20" ht="45" hidden="1">
      <c r="A253" s="5">
        <v>2025</v>
      </c>
      <c r="B253" s="5" t="str">
        <f t="shared" si="3"/>
        <v/>
      </c>
      <c r="C253" s="7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8"/>
      <c r="R253" s="6"/>
      <c r="S253" s="5" t="s">
        <v>25</v>
      </c>
      <c r="T253" s="5" t="s">
        <v>26</v>
      </c>
    </row>
    <row r="254" spans="1:20" ht="45" hidden="1">
      <c r="A254" s="5">
        <v>2025</v>
      </c>
      <c r="B254" s="5" t="str">
        <f t="shared" si="3"/>
        <v/>
      </c>
      <c r="C254" s="7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8"/>
      <c r="R254" s="6"/>
      <c r="S254" s="5" t="s">
        <v>25</v>
      </c>
      <c r="T254" s="5" t="s">
        <v>26</v>
      </c>
    </row>
    <row r="255" spans="1:20" ht="45" hidden="1">
      <c r="A255" s="5">
        <v>2025</v>
      </c>
      <c r="B255" s="5" t="str">
        <f t="shared" si="3"/>
        <v/>
      </c>
      <c r="C255" s="7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8"/>
      <c r="R255" s="6"/>
      <c r="S255" s="5" t="s">
        <v>25</v>
      </c>
      <c r="T255" s="5" t="s">
        <v>26</v>
      </c>
    </row>
    <row r="256" spans="1:20" ht="45" hidden="1">
      <c r="A256" s="5">
        <v>2025</v>
      </c>
      <c r="B256" s="5" t="str">
        <f t="shared" si="3"/>
        <v/>
      </c>
      <c r="C256" s="7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8"/>
      <c r="R256" s="6"/>
      <c r="S256" s="5" t="s">
        <v>25</v>
      </c>
      <c r="T256" s="5" t="s">
        <v>26</v>
      </c>
    </row>
    <row r="257" spans="1:20" ht="45" hidden="1">
      <c r="A257" s="5">
        <v>2025</v>
      </c>
      <c r="B257" s="5" t="str">
        <f t="shared" si="3"/>
        <v/>
      </c>
      <c r="C257" s="7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8"/>
      <c r="R257" s="6"/>
      <c r="S257" s="5" t="s">
        <v>25</v>
      </c>
      <c r="T257" s="5" t="s">
        <v>26</v>
      </c>
    </row>
    <row r="258" spans="1:20" ht="45" hidden="1">
      <c r="A258" s="5">
        <v>2025</v>
      </c>
      <c r="B258" s="5" t="str">
        <f t="shared" si="3"/>
        <v/>
      </c>
      <c r="C258" s="7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8"/>
      <c r="R258" s="6"/>
      <c r="S258" s="5" t="s">
        <v>25</v>
      </c>
      <c r="T258" s="5" t="s">
        <v>26</v>
      </c>
    </row>
    <row r="259" spans="1:20" ht="45" hidden="1">
      <c r="A259" s="5">
        <v>2025</v>
      </c>
      <c r="B259" s="5" t="str">
        <f t="shared" si="3"/>
        <v/>
      </c>
      <c r="C259" s="7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8"/>
      <c r="R259" s="6"/>
      <c r="S259" s="5" t="s">
        <v>25</v>
      </c>
      <c r="T259" s="5" t="s">
        <v>26</v>
      </c>
    </row>
    <row r="260" spans="1:20" ht="45" hidden="1">
      <c r="A260" s="5">
        <v>2025</v>
      </c>
      <c r="B260" s="5" t="str">
        <f t="shared" si="3"/>
        <v/>
      </c>
      <c r="C260" s="7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8"/>
      <c r="R260" s="6"/>
      <c r="S260" s="5" t="s">
        <v>25</v>
      </c>
      <c r="T260" s="5" t="s">
        <v>26</v>
      </c>
    </row>
    <row r="261" spans="1:20" ht="45" hidden="1">
      <c r="A261" s="5">
        <v>2025</v>
      </c>
      <c r="B261" s="5" t="str">
        <f t="shared" ref="B261:B283" si="4">IF(C261&gt;0,B260+1,"")</f>
        <v/>
      </c>
      <c r="C261" s="7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8"/>
      <c r="R261" s="6"/>
      <c r="S261" s="5" t="s">
        <v>25</v>
      </c>
      <c r="T261" s="5" t="s">
        <v>26</v>
      </c>
    </row>
    <row r="262" spans="1:20" ht="45" hidden="1">
      <c r="A262" s="5">
        <v>2025</v>
      </c>
      <c r="B262" s="5" t="str">
        <f t="shared" si="4"/>
        <v/>
      </c>
      <c r="C262" s="7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8"/>
      <c r="R262" s="6"/>
      <c r="S262" s="5" t="s">
        <v>25</v>
      </c>
      <c r="T262" s="5" t="s">
        <v>26</v>
      </c>
    </row>
    <row r="263" spans="1:20" ht="45" hidden="1">
      <c r="A263" s="5">
        <v>2025</v>
      </c>
      <c r="B263" s="5" t="str">
        <f t="shared" si="4"/>
        <v/>
      </c>
      <c r="C263" s="7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8"/>
      <c r="R263" s="6"/>
      <c r="S263" s="5" t="s">
        <v>25</v>
      </c>
      <c r="T263" s="5" t="s">
        <v>26</v>
      </c>
    </row>
    <row r="264" spans="1:20" ht="45" hidden="1">
      <c r="A264" s="5">
        <v>2025</v>
      </c>
      <c r="B264" s="5" t="str">
        <f t="shared" si="4"/>
        <v/>
      </c>
      <c r="C264" s="7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8"/>
      <c r="R264" s="6"/>
      <c r="S264" s="5" t="s">
        <v>25</v>
      </c>
      <c r="T264" s="5" t="s">
        <v>26</v>
      </c>
    </row>
    <row r="265" spans="1:20" ht="45" hidden="1">
      <c r="A265" s="5">
        <v>2025</v>
      </c>
      <c r="B265" s="5" t="str">
        <f t="shared" si="4"/>
        <v/>
      </c>
      <c r="C265" s="7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8"/>
      <c r="R265" s="6"/>
      <c r="S265" s="5" t="s">
        <v>25</v>
      </c>
      <c r="T265" s="5" t="s">
        <v>26</v>
      </c>
    </row>
    <row r="266" spans="1:20" ht="45" hidden="1">
      <c r="A266" s="5">
        <v>2025</v>
      </c>
      <c r="B266" s="5" t="str">
        <f t="shared" si="4"/>
        <v/>
      </c>
      <c r="C266" s="7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8"/>
      <c r="R266" s="6"/>
      <c r="S266" s="5" t="s">
        <v>25</v>
      </c>
      <c r="T266" s="5" t="s">
        <v>26</v>
      </c>
    </row>
    <row r="267" spans="1:20" ht="45" hidden="1">
      <c r="A267" s="5">
        <v>2025</v>
      </c>
      <c r="B267" s="5" t="str">
        <f t="shared" si="4"/>
        <v/>
      </c>
      <c r="C267" s="7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8"/>
      <c r="R267" s="6"/>
      <c r="S267" s="5" t="s">
        <v>25</v>
      </c>
      <c r="T267" s="5" t="s">
        <v>26</v>
      </c>
    </row>
    <row r="268" spans="1:20" ht="45" hidden="1">
      <c r="A268" s="5">
        <v>2025</v>
      </c>
      <c r="B268" s="5" t="str">
        <f t="shared" si="4"/>
        <v/>
      </c>
      <c r="C268" s="7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8"/>
      <c r="R268" s="6"/>
      <c r="S268" s="5" t="s">
        <v>25</v>
      </c>
      <c r="T268" s="5" t="s">
        <v>26</v>
      </c>
    </row>
    <row r="269" spans="1:20" ht="45" hidden="1">
      <c r="A269" s="5">
        <v>2025</v>
      </c>
      <c r="B269" s="5" t="str">
        <f t="shared" si="4"/>
        <v/>
      </c>
      <c r="C269" s="7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8"/>
      <c r="R269" s="6"/>
      <c r="S269" s="5" t="s">
        <v>25</v>
      </c>
      <c r="T269" s="5" t="s">
        <v>26</v>
      </c>
    </row>
    <row r="270" spans="1:20" ht="45" hidden="1">
      <c r="A270" s="5">
        <v>2025</v>
      </c>
      <c r="B270" s="5" t="str">
        <f t="shared" si="4"/>
        <v/>
      </c>
      <c r="C270" s="7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8"/>
      <c r="R270" s="6"/>
      <c r="S270" s="5" t="s">
        <v>25</v>
      </c>
      <c r="T270" s="5" t="s">
        <v>26</v>
      </c>
    </row>
    <row r="271" spans="1:20" ht="45" hidden="1">
      <c r="A271" s="5">
        <v>2025</v>
      </c>
      <c r="B271" s="5" t="str">
        <f t="shared" si="4"/>
        <v/>
      </c>
      <c r="C271" s="7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8"/>
      <c r="R271" s="6"/>
      <c r="S271" s="5" t="s">
        <v>25</v>
      </c>
      <c r="T271" s="5" t="s">
        <v>26</v>
      </c>
    </row>
    <row r="272" spans="1:20" ht="45" hidden="1">
      <c r="A272" s="5">
        <v>2025</v>
      </c>
      <c r="B272" s="5" t="str">
        <f t="shared" si="4"/>
        <v/>
      </c>
      <c r="C272" s="7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8"/>
      <c r="R272" s="6"/>
      <c r="S272" s="5" t="s">
        <v>25</v>
      </c>
      <c r="T272" s="5" t="s">
        <v>26</v>
      </c>
    </row>
    <row r="273" spans="1:20" ht="45" hidden="1">
      <c r="A273" s="5">
        <v>2025</v>
      </c>
      <c r="B273" s="5" t="str">
        <f t="shared" si="4"/>
        <v/>
      </c>
      <c r="C273" s="7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8"/>
      <c r="R273" s="6"/>
      <c r="S273" s="5" t="s">
        <v>25</v>
      </c>
      <c r="T273" s="5" t="s">
        <v>26</v>
      </c>
    </row>
    <row r="274" spans="1:20" ht="45" hidden="1">
      <c r="A274" s="5">
        <v>2025</v>
      </c>
      <c r="B274" s="5" t="str">
        <f t="shared" si="4"/>
        <v/>
      </c>
      <c r="C274" s="7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8"/>
      <c r="R274" s="6"/>
      <c r="S274" s="5" t="s">
        <v>25</v>
      </c>
      <c r="T274" s="5" t="s">
        <v>26</v>
      </c>
    </row>
    <row r="275" spans="1:20" ht="45" hidden="1">
      <c r="A275" s="5">
        <v>2025</v>
      </c>
      <c r="B275" s="5" t="str">
        <f t="shared" si="4"/>
        <v/>
      </c>
      <c r="C275" s="7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8"/>
      <c r="R275" s="6"/>
      <c r="S275" s="5" t="s">
        <v>25</v>
      </c>
      <c r="T275" s="5" t="s">
        <v>26</v>
      </c>
    </row>
    <row r="276" spans="1:20" ht="45" hidden="1">
      <c r="A276" s="5">
        <v>2025</v>
      </c>
      <c r="B276" s="5" t="str">
        <f t="shared" si="4"/>
        <v/>
      </c>
      <c r="C276" s="7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8"/>
      <c r="R276" s="6"/>
      <c r="S276" s="5" t="s">
        <v>25</v>
      </c>
      <c r="T276" s="5" t="s">
        <v>26</v>
      </c>
    </row>
    <row r="277" spans="1:20" ht="45" hidden="1">
      <c r="A277" s="5">
        <v>2025</v>
      </c>
      <c r="B277" s="5" t="str">
        <f t="shared" si="4"/>
        <v/>
      </c>
      <c r="C277" s="7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8"/>
      <c r="R277" s="6"/>
      <c r="S277" s="5" t="s">
        <v>25</v>
      </c>
      <c r="T277" s="5" t="s">
        <v>26</v>
      </c>
    </row>
    <row r="278" spans="1:20" ht="45" hidden="1">
      <c r="A278" s="5">
        <v>2025</v>
      </c>
      <c r="B278" s="5" t="str">
        <f t="shared" si="4"/>
        <v/>
      </c>
      <c r="C278" s="7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8"/>
      <c r="R278" s="6"/>
      <c r="S278" s="5" t="s">
        <v>25</v>
      </c>
      <c r="T278" s="5" t="s">
        <v>26</v>
      </c>
    </row>
    <row r="279" spans="1:20" ht="45" hidden="1">
      <c r="A279" s="5">
        <v>2025</v>
      </c>
      <c r="B279" s="5" t="str">
        <f t="shared" si="4"/>
        <v/>
      </c>
      <c r="C279" s="7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8"/>
      <c r="R279" s="6"/>
      <c r="S279" s="5" t="s">
        <v>25</v>
      </c>
      <c r="T279" s="5" t="s">
        <v>26</v>
      </c>
    </row>
    <row r="280" spans="1:20" ht="45" hidden="1">
      <c r="A280" s="5">
        <v>2025</v>
      </c>
      <c r="B280" s="5" t="str">
        <f t="shared" si="4"/>
        <v/>
      </c>
      <c r="C280" s="7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8"/>
      <c r="R280" s="6"/>
      <c r="S280" s="5" t="s">
        <v>25</v>
      </c>
      <c r="T280" s="5" t="s">
        <v>26</v>
      </c>
    </row>
    <row r="281" spans="1:20" ht="45" hidden="1">
      <c r="A281" s="5">
        <v>2025</v>
      </c>
      <c r="B281" s="5" t="str">
        <f t="shared" si="4"/>
        <v/>
      </c>
      <c r="C281" s="7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8"/>
      <c r="R281" s="6"/>
      <c r="S281" s="5" t="s">
        <v>25</v>
      </c>
      <c r="T281" s="5" t="s">
        <v>26</v>
      </c>
    </row>
    <row r="282" spans="1:20" ht="45" hidden="1">
      <c r="A282" s="5">
        <v>2025</v>
      </c>
      <c r="B282" s="5" t="str">
        <f t="shared" si="4"/>
        <v/>
      </c>
      <c r="C282" s="7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8"/>
      <c r="R282" s="6"/>
      <c r="S282" s="5" t="s">
        <v>25</v>
      </c>
      <c r="T282" s="5" t="s">
        <v>26</v>
      </c>
    </row>
    <row r="283" spans="1:20" ht="45" hidden="1">
      <c r="A283" s="5">
        <v>2025</v>
      </c>
      <c r="B283" s="5" t="str">
        <f t="shared" si="4"/>
        <v/>
      </c>
      <c r="C283" s="7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8"/>
      <c r="R283" s="6"/>
      <c r="S283" s="5" t="s">
        <v>25</v>
      </c>
      <c r="T283" s="5" t="s">
        <v>26</v>
      </c>
    </row>
  </sheetData>
  <autoFilter ref="A1:T283">
    <filterColumn colId="1">
      <customFilters>
        <customFilter operator="notEqual" val=" "/>
      </customFilters>
    </filterColumn>
    <filterColumn colId="17" showButton="0"/>
  </autoFilter>
  <mergeCells count="18">
    <mergeCell ref="F1:F2"/>
    <mergeCell ref="A1:A2"/>
    <mergeCell ref="B1:B2"/>
    <mergeCell ref="C1:C2"/>
    <mergeCell ref="D1:D2"/>
    <mergeCell ref="E1:E2"/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2025-09-10T08:01:21Z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