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2\BILANCIO 2022 PUBBLICAZIONE\"/>
    </mc:Choice>
  </mc:AlternateContent>
  <bookViews>
    <workbookView xWindow="-105" yWindow="-105" windowWidth="23250" windowHeight="12570" firstSheet="1" activeTab="3"/>
  </bookViews>
  <sheets>
    <sheet name="Modello SP_2019_NEW" sheetId="2" r:id="rId1"/>
    <sheet name="MODELLO SP_ATT_2022" sheetId="3" r:id="rId2"/>
    <sheet name="Modello SP_PASS_2022" sheetId="4" r:id="rId3"/>
    <sheet name="Stato Patrimoniale_NEW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'Modello SP_2019_NEW'!$A$25:$AM$344</definedName>
    <definedName name="_xlnm._FilterDatabase" localSheetId="1" hidden="1">'MODELLO SP_ATT_2022'!$A$25:$WTY$209</definedName>
    <definedName name="_xlnm._FilterDatabase" localSheetId="2" hidden="1">'Modello SP_PASS_2022'!$A$25:$WRE$158</definedName>
    <definedName name="_xlnm._FilterDatabase" localSheetId="3" hidden="1">'Stato Patrimoniale_NEW'!$A$1:$H$157</definedName>
    <definedName name="_xlnm.Print_Area" localSheetId="0">'Modello SP_2019_NEW'!$B$1:$AL$354</definedName>
    <definedName name="_xlnm.Print_Area" localSheetId="1">'MODELLO SP_ATT_2022'!$B$1:$AN$211</definedName>
    <definedName name="_xlnm.Print_Area" localSheetId="2">'Modello SP_PASS_2022'!$B$1:$AM$168</definedName>
    <definedName name="AZI" localSheetId="0">#REF!</definedName>
    <definedName name="AZI" localSheetId="1">#REF!</definedName>
    <definedName name="AZI" localSheetId="2">#REF!</definedName>
    <definedName name="AZI" localSheetId="3">#REF!</definedName>
    <definedName name="AZI">#REF!</definedName>
    <definedName name="AZIENDABA2" localSheetId="0">[1]CEesteso!#REF!</definedName>
    <definedName name="AZIENDABA2" localSheetId="1">[1]CEesteso!#REF!</definedName>
    <definedName name="AZIENDABA2" localSheetId="2">[1]CEesteso!#REF!</definedName>
    <definedName name="AZIENDABA2" localSheetId="3">[1]CEesteso!#REF!</definedName>
    <definedName name="AZIENDABA2">[1]CEesteso!#REF!</definedName>
    <definedName name="AZIENDABA3" localSheetId="0">[1]CEesteso!#REF!</definedName>
    <definedName name="AZIENDABA3" localSheetId="1">[1]CEesteso!#REF!</definedName>
    <definedName name="AZIENDABA3" localSheetId="2">[1]CEesteso!#REF!</definedName>
    <definedName name="AZIENDABA3" localSheetId="3">[1]CEesteso!#REF!</definedName>
    <definedName name="AZIENDABA3">[1]CEesteso!#REF!</definedName>
    <definedName name="AZIENDABA4" localSheetId="0">[1]CEesteso!#REF!</definedName>
    <definedName name="AZIENDABA4" localSheetId="1">[1]CEesteso!#REF!</definedName>
    <definedName name="AZIENDABA4" localSheetId="2">[1]CEesteso!#REF!</definedName>
    <definedName name="AZIENDABA4" localSheetId="3">[1]CEesteso!#REF!</definedName>
    <definedName name="AZIENDABA4">[1]CEesteso!#REF!</definedName>
    <definedName name="AZIENDABA5" localSheetId="0">[1]CEesteso!#REF!</definedName>
    <definedName name="AZIENDABA5" localSheetId="1">[1]CEesteso!#REF!</definedName>
    <definedName name="AZIENDABA5" localSheetId="2">[1]CEesteso!#REF!</definedName>
    <definedName name="AZIENDABA5" localSheetId="3">[1]CEesteso!#REF!</definedName>
    <definedName name="AZIENDABA5">[1]CEesteso!#REF!</definedName>
    <definedName name="AZIENDABR1" localSheetId="0">[1]CEesteso!#REF!</definedName>
    <definedName name="AZIENDABR1" localSheetId="1">[1]CEesteso!#REF!</definedName>
    <definedName name="AZIENDABR1" localSheetId="2">[1]CEesteso!#REF!</definedName>
    <definedName name="AZIENDABR1" localSheetId="3">[1]CEesteso!#REF!</definedName>
    <definedName name="AZIENDABR1">[1]CEesteso!#REF!</definedName>
    <definedName name="AZIENDAFG1" localSheetId="0">[1]CEesteso!#REF!</definedName>
    <definedName name="AZIENDAFG1" localSheetId="1">[1]CEesteso!#REF!</definedName>
    <definedName name="AZIENDAFG1" localSheetId="2">[1]CEesteso!#REF!</definedName>
    <definedName name="AZIENDAFG1" localSheetId="3">[1]CEesteso!#REF!</definedName>
    <definedName name="AZIENDAFG1">[1]CEesteso!#REF!</definedName>
    <definedName name="AZIENDAFG2" localSheetId="0">[1]CEesteso!#REF!</definedName>
    <definedName name="AZIENDAFG2" localSheetId="1">[1]CEesteso!#REF!</definedName>
    <definedName name="AZIENDAFG2" localSheetId="2">[1]CEesteso!#REF!</definedName>
    <definedName name="AZIENDAFG2" localSheetId="3">[1]CEesteso!#REF!</definedName>
    <definedName name="AZIENDAFG2">[1]CEesteso!#REF!</definedName>
    <definedName name="AZIENDAFG3" localSheetId="0">[1]CEesteso!#REF!</definedName>
    <definedName name="AZIENDAFG3" localSheetId="1">[1]CEesteso!#REF!</definedName>
    <definedName name="AZIENDAFG3" localSheetId="2">[1]CEesteso!#REF!</definedName>
    <definedName name="AZIENDAFG3" localSheetId="3">[1]CEesteso!#REF!</definedName>
    <definedName name="AZIENDAFG3">[1]CEesteso!#REF!</definedName>
    <definedName name="AZIENDALE1" localSheetId="0">[1]CEesteso!#REF!</definedName>
    <definedName name="AZIENDALE1" localSheetId="1">[1]CEesteso!#REF!</definedName>
    <definedName name="AZIENDALE1" localSheetId="2">[1]CEesteso!#REF!</definedName>
    <definedName name="AZIENDALE1" localSheetId="3">[1]CEesteso!#REF!</definedName>
    <definedName name="AZIENDALE1">[1]CEesteso!#REF!</definedName>
    <definedName name="AZIENDALE2" localSheetId="0">[1]CEesteso!#REF!</definedName>
    <definedName name="AZIENDALE2" localSheetId="1">[1]CEesteso!#REF!</definedName>
    <definedName name="AZIENDALE2" localSheetId="2">[1]CEesteso!#REF!</definedName>
    <definedName name="AZIENDALE2" localSheetId="3">[1]CEesteso!#REF!</definedName>
    <definedName name="AZIENDALE2">[1]CEesteso!#REF!</definedName>
    <definedName name="AZIENDAOR" localSheetId="0">[1]CEesteso!#REF!</definedName>
    <definedName name="AZIENDAOR" localSheetId="1">[1]CEesteso!#REF!</definedName>
    <definedName name="AZIENDAOR" localSheetId="2">[1]CEesteso!#REF!</definedName>
    <definedName name="AZIENDAOR" localSheetId="3">[1]CEesteso!#REF!</definedName>
    <definedName name="AZIENDAOR">[1]CEesteso!#REF!</definedName>
    <definedName name="AZIENDAPO" localSheetId="0">[1]CEesteso!#REF!</definedName>
    <definedName name="AZIENDAPO" localSheetId="1">[1]CEesteso!#REF!</definedName>
    <definedName name="AZIENDAPO" localSheetId="2">[1]CEesteso!#REF!</definedName>
    <definedName name="AZIENDAPO" localSheetId="3">[1]CEesteso!#REF!</definedName>
    <definedName name="AZIENDAPO">[1]CEesteso!#REF!</definedName>
    <definedName name="AZIENDATA1" localSheetId="0">[1]CEesteso!#REF!</definedName>
    <definedName name="AZIENDATA1" localSheetId="1">[1]CEesteso!#REF!</definedName>
    <definedName name="AZIENDATA1" localSheetId="2">[1]CEesteso!#REF!</definedName>
    <definedName name="AZIENDATA1" localSheetId="3">[1]CEesteso!#REF!</definedName>
    <definedName name="AZIENDATA1">[1]CEesteso!#REF!</definedName>
    <definedName name="Aziende" localSheetId="0">[2]attivo!#REF!</definedName>
    <definedName name="Aziende" localSheetId="1">[2]attivo!#REF!</definedName>
    <definedName name="Aziende" localSheetId="2">[2]attivo!#REF!</definedName>
    <definedName name="Aziende" localSheetId="3">[2]attivo!#REF!</definedName>
    <definedName name="Aziende">[2]attivo!#REF!</definedName>
    <definedName name="bari1" localSheetId="0">#REF!</definedName>
    <definedName name="bari1" localSheetId="1">#REF!</definedName>
    <definedName name="bari1" localSheetId="2">#REF!</definedName>
    <definedName name="bari1" localSheetId="3">#REF!</definedName>
    <definedName name="bari1">#REF!</definedName>
    <definedName name="BENEFICI" localSheetId="0">#REF!</definedName>
    <definedName name="BENEFICI" localSheetId="1">#REF!</definedName>
    <definedName name="BENEFICI" localSheetId="2">#REF!</definedName>
    <definedName name="BENEFICI" localSheetId="3">#REF!</definedName>
    <definedName name="BENEFICI">#REF!</definedName>
    <definedName name="CARSAP" localSheetId="0">#REF!</definedName>
    <definedName name="CARSAP" localSheetId="1">#REF!</definedName>
    <definedName name="CARSAP" localSheetId="2">#REF!</definedName>
    <definedName name="CARSAP" localSheetId="3">#REF!</definedName>
    <definedName name="CARSAP">#REF!</definedName>
    <definedName name="Cartclin" localSheetId="0">[3]Ricavi!#REF!</definedName>
    <definedName name="Cartclin" localSheetId="1">[3]Ricavi!#REF!</definedName>
    <definedName name="Cartclin" localSheetId="2">[3]Ricavi!#REF!</definedName>
    <definedName name="Cartclin" localSheetId="3">[3]Ricavi!#REF!</definedName>
    <definedName name="Cartclin">[3]Ricavi!#REF!</definedName>
    <definedName name="CATEGORIA">[4]TABELLE!$A$1:$B$7</definedName>
    <definedName name="ceesteso" localSheetId="0">'[5]tabella 3'!$A:$B</definedName>
    <definedName name="ceesteso" localSheetId="1">'[5]tabella 3'!$A:$B</definedName>
    <definedName name="ceesteso" localSheetId="2">'[5]tabella 3'!$A:$B</definedName>
    <definedName name="ceesteso">'[5]tabella 3'!$A:$B</definedName>
    <definedName name="CFRSAP" localSheetId="0">#REF!</definedName>
    <definedName name="CFRSAP" localSheetId="1">#REF!</definedName>
    <definedName name="CFRSAP" localSheetId="2">#REF!</definedName>
    <definedName name="CFRSAP" localSheetId="3">#REF!</definedName>
    <definedName name="CFRSAP">#REF!</definedName>
    <definedName name="cod_prod_conto" localSheetId="0">#REF!</definedName>
    <definedName name="cod_prod_conto" localSheetId="1">#REF!</definedName>
    <definedName name="cod_prod_conto" localSheetId="2">#REF!</definedName>
    <definedName name="cod_prod_conto" localSheetId="3">#REF!</definedName>
    <definedName name="cod_prod_conto">#REF!</definedName>
    <definedName name="codicebilancio" localSheetId="0">[5]tabella!$A:$B</definedName>
    <definedName name="codicebilancio" localSheetId="1">[5]tabella!$A:$B</definedName>
    <definedName name="codicebilancio" localSheetId="2">[5]tabella!$A:$B</definedName>
    <definedName name="codicebilancio">[5]tabella!$A:$B</definedName>
    <definedName name="CODICI" localSheetId="0">'[6]IMPUT PER CE'!$A:$B</definedName>
    <definedName name="CODICI" localSheetId="1">'[6]IMPUT PER CE'!$A:$B</definedName>
    <definedName name="CODICI" localSheetId="2">'[6]IMPUT PER CE'!$A:$B</definedName>
    <definedName name="CODICI">'[6]IMPUT PER CE'!$A:$B</definedName>
    <definedName name="codifica" localSheetId="0">#REF!</definedName>
    <definedName name="codifica" localSheetId="1">#REF!</definedName>
    <definedName name="codifica" localSheetId="2">#REF!</definedName>
    <definedName name="codifica" localSheetId="3">#REF!</definedName>
    <definedName name="codifica">#REF!</definedName>
    <definedName name="codminsal" localSheetId="0">[5]Foglio1!$A:$B</definedName>
    <definedName name="codminsal" localSheetId="1">[5]Foglio1!$A:$B</definedName>
    <definedName name="codminsal" localSheetId="2">[5]Foglio1!$A:$B</definedName>
    <definedName name="codminsal">[5]Foglio1!$A:$B</definedName>
    <definedName name="COMPFSAC" localSheetId="0">#REF!</definedName>
    <definedName name="COMPFSAC" localSheetId="1">#REF!</definedName>
    <definedName name="COMPFSAC" localSheetId="2">#REF!</definedName>
    <definedName name="COMPFSAC" localSheetId="3">#REF!</definedName>
    <definedName name="COMPFSAC">#REF!</definedName>
    <definedName name="conto" localSheetId="0">[5]database!$B:$B</definedName>
    <definedName name="conto" localSheetId="1">[5]database!$B:$B</definedName>
    <definedName name="conto" localSheetId="2">[5]database!$B:$B</definedName>
    <definedName name="conto">[5]database!$B:$B</definedName>
    <definedName name="CONTO_PROD_PMP" localSheetId="0">#REF!</definedName>
    <definedName name="CONTO_PROD_PMP" localSheetId="1">#REF!</definedName>
    <definedName name="CONTO_PROD_PMP" localSheetId="2">#REF!</definedName>
    <definedName name="CONTO_PROD_PMP" localSheetId="3">#REF!</definedName>
    <definedName name="CONTO_PROD_PMP">#REF!</definedName>
    <definedName name="controllo" localSheetId="0">#REF!</definedName>
    <definedName name="controllo" localSheetId="1">#REF!</definedName>
    <definedName name="controllo" localSheetId="2">#REF!</definedName>
    <definedName name="controllo" localSheetId="3">#REF!</definedName>
    <definedName name="controllo">#REF!</definedName>
    <definedName name="Convalida1" localSheetId="0">#REF!</definedName>
    <definedName name="Convalida1" localSheetId="1">#REF!</definedName>
    <definedName name="Convalida1" localSheetId="2">#REF!</definedName>
    <definedName name="Convalida1" localSheetId="3">#REF!</definedName>
    <definedName name="Convalida1">#REF!</definedName>
    <definedName name="Costo_1__sem_2002" localSheetId="0">#REF!</definedName>
    <definedName name="Costo_1__sem_2002" localSheetId="1">#REF!</definedName>
    <definedName name="Costo_1__sem_2002" localSheetId="2">#REF!</definedName>
    <definedName name="Costo_1__sem_2002" localSheetId="3">#REF!</definedName>
    <definedName name="Costo_1__sem_2002">#REF!</definedName>
    <definedName name="COSTO_2001_AZIENDA" localSheetId="0">#REF!</definedName>
    <definedName name="COSTO_2001_AZIENDA" localSheetId="1">#REF!</definedName>
    <definedName name="COSTO_2001_AZIENDA" localSheetId="2">#REF!</definedName>
    <definedName name="COSTO_2001_AZIENDA" localSheetId="3">#REF!</definedName>
    <definedName name="COSTO_2001_AZIENDA">#REF!</definedName>
    <definedName name="COSTO_2002_comp_2001_PER_PERSONA" localSheetId="0">#REF!</definedName>
    <definedName name="COSTO_2002_comp_2001_PER_PERSONA" localSheetId="1">#REF!</definedName>
    <definedName name="COSTO_2002_comp_2001_PER_PERSONA" localSheetId="2">#REF!</definedName>
    <definedName name="COSTO_2002_comp_2001_PER_PERSONA" localSheetId="3">#REF!</definedName>
    <definedName name="COSTO_2002_comp_2001_PER_PERSONA">#REF!</definedName>
    <definedName name="CPDELASL" localSheetId="0">#REF!</definedName>
    <definedName name="CPDELASL" localSheetId="1">#REF!</definedName>
    <definedName name="CPDELASL" localSheetId="2">#REF!</definedName>
    <definedName name="CPDELASL" localSheetId="3">#REF!</definedName>
    <definedName name="CPDELASL">#REF!</definedName>
    <definedName name="CPDELDIP" localSheetId="0">#REF!</definedName>
    <definedName name="CPDELDIP" localSheetId="1">#REF!</definedName>
    <definedName name="CPDELDIP" localSheetId="2">#REF!</definedName>
    <definedName name="CPDELDIP" localSheetId="3">#REF!</definedName>
    <definedName name="CPDELDIP">#REF!</definedName>
    <definedName name="CPSASL" localSheetId="0">#REF!</definedName>
    <definedName name="CPSASL" localSheetId="1">#REF!</definedName>
    <definedName name="CPSASL" localSheetId="2">#REF!</definedName>
    <definedName name="CPSASL" localSheetId="3">#REF!</definedName>
    <definedName name="CPSASL">#REF!</definedName>
    <definedName name="CPSDIP" localSheetId="0">#REF!</definedName>
    <definedName name="CPSDIP" localSheetId="1">#REF!</definedName>
    <definedName name="CPSDIP" localSheetId="2">#REF!</definedName>
    <definedName name="CPSDIP" localSheetId="3">#REF!</definedName>
    <definedName name="CPSDIP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DATI" localSheetId="0">#REF!</definedName>
    <definedName name="DATI" localSheetId="1">#REF!</definedName>
    <definedName name="DATI" localSheetId="2">#REF!</definedName>
    <definedName name="DATI" localSheetId="3">#REF!</definedName>
    <definedName name="DATI">#REF!</definedName>
    <definedName name="Dati_personale_01_02_03_2003" localSheetId="0">#REF!</definedName>
    <definedName name="Dati_personale_01_02_03_2003" localSheetId="1">#REF!</definedName>
    <definedName name="Dati_personale_01_02_03_2003" localSheetId="2">#REF!</definedName>
    <definedName name="Dati_personale_01_02_03_2003" localSheetId="3">#REF!</definedName>
    <definedName name="Dati_personale_01_02_03_2003">#REF!</definedName>
    <definedName name="DEBPERDIP" localSheetId="0">#REF!</definedName>
    <definedName name="DEBPERDIP" localSheetId="1">#REF!</definedName>
    <definedName name="DEBPERDIP" localSheetId="2">#REF!</definedName>
    <definedName name="DEBPERDIP" localSheetId="3">#REF!</definedName>
    <definedName name="DEBPERDIP">#REF!</definedName>
    <definedName name="DELEO" localSheetId="0">#REF!</definedName>
    <definedName name="DELEO" localSheetId="1">#REF!</definedName>
    <definedName name="DELEO" localSheetId="2">#REF!</definedName>
    <definedName name="DELEO" localSheetId="3">#REF!</definedName>
    <definedName name="DELEO">#REF!</definedName>
    <definedName name="dettaglio_crediti">[7]DETT!$D$131,[7]DETT!$D$122,[7]DETT!$D$100,[7]DETT!$D$94,[7]DETT!$D$92,[7]DETT!$D$42,[7]DETT!$D$14,[7]DETT!$D$10,[7]DETT!$D$7</definedName>
    <definedName name="dflt2">[8]Personalizza!$G$21</definedName>
    <definedName name="Diff6241" localSheetId="0">#REF!</definedName>
    <definedName name="Diff6241" localSheetId="1">#REF!</definedName>
    <definedName name="Diff6241" localSheetId="2">#REF!</definedName>
    <definedName name="Diff6241" localSheetId="3">#REF!</definedName>
    <definedName name="Diff6241">#REF!</definedName>
    <definedName name="ENPAM" localSheetId="0">#REF!</definedName>
    <definedName name="ENPAM" localSheetId="1">#REF!</definedName>
    <definedName name="ENPAM" localSheetId="2">#REF!</definedName>
    <definedName name="ENPAM" localSheetId="3">#REF!</definedName>
    <definedName name="ENPAM">#REF!</definedName>
    <definedName name="ENPAMACC" localSheetId="0">#REF!</definedName>
    <definedName name="ENPAMACC" localSheetId="1">#REF!</definedName>
    <definedName name="ENPAMACC" localSheetId="2">#REF!</definedName>
    <definedName name="ENPAMACC" localSheetId="3">#REF!</definedName>
    <definedName name="ENPAMACC">#REF!</definedName>
    <definedName name="ENPAMASL" localSheetId="0">#REF!</definedName>
    <definedName name="ENPAMASL" localSheetId="1">#REF!</definedName>
    <definedName name="ENPAMASL" localSheetId="2">#REF!</definedName>
    <definedName name="ENPAMASL" localSheetId="3">#REF!</definedName>
    <definedName name="ENPAMASL">#REF!</definedName>
    <definedName name="ENPAMDIP" localSheetId="0">#REF!</definedName>
    <definedName name="ENPAMDIP" localSheetId="1">#REF!</definedName>
    <definedName name="ENPAMDIP" localSheetId="2">#REF!</definedName>
    <definedName name="ENPAMDIP" localSheetId="3">#REF!</definedName>
    <definedName name="ENPAMDIP">#REF!</definedName>
    <definedName name="F101a95" localSheetId="0">#REF!</definedName>
    <definedName name="F101a95" localSheetId="1">#REF!</definedName>
    <definedName name="F101a95" localSheetId="2">#REF!</definedName>
    <definedName name="F101a95" localSheetId="3">#REF!</definedName>
    <definedName name="F101a95">#REF!</definedName>
    <definedName name="F101a96" localSheetId="0">#REF!</definedName>
    <definedName name="F101a96" localSheetId="1">#REF!</definedName>
    <definedName name="F101a96" localSheetId="2">#REF!</definedName>
    <definedName name="F101a96" localSheetId="3">#REF!</definedName>
    <definedName name="F101a96">#REF!</definedName>
    <definedName name="F101a97" localSheetId="0">#REF!</definedName>
    <definedName name="F101a97" localSheetId="1">#REF!</definedName>
    <definedName name="F101a97" localSheetId="2">#REF!</definedName>
    <definedName name="F101a97" localSheetId="3">#REF!</definedName>
    <definedName name="F101a97">#REF!</definedName>
    <definedName name="F104a95" localSheetId="0">#REF!</definedName>
    <definedName name="F104a95" localSheetId="1">#REF!</definedName>
    <definedName name="F104a95" localSheetId="2">#REF!</definedName>
    <definedName name="F104a95" localSheetId="3">#REF!</definedName>
    <definedName name="F104a95">#REF!</definedName>
    <definedName name="F104a96" localSheetId="0">#REF!</definedName>
    <definedName name="F104a96" localSheetId="1">#REF!</definedName>
    <definedName name="F104a96" localSheetId="2">#REF!</definedName>
    <definedName name="F104a96" localSheetId="3">#REF!</definedName>
    <definedName name="F104a96">#REF!</definedName>
    <definedName name="F104a97" localSheetId="0">#REF!</definedName>
    <definedName name="F104a97" localSheetId="1">#REF!</definedName>
    <definedName name="F104a97" localSheetId="2">#REF!</definedName>
    <definedName name="F104a97" localSheetId="3">#REF!</definedName>
    <definedName name="F104a97">#REF!</definedName>
    <definedName name="F107a95" localSheetId="0">#REF!</definedName>
    <definedName name="F107a95" localSheetId="1">#REF!</definedName>
    <definedName name="F107a95" localSheetId="2">#REF!</definedName>
    <definedName name="F107a95" localSheetId="3">#REF!</definedName>
    <definedName name="F107a95">#REF!</definedName>
    <definedName name="F107a96" localSheetId="0">#REF!</definedName>
    <definedName name="F107a96" localSheetId="1">#REF!</definedName>
    <definedName name="F107a96" localSheetId="2">#REF!</definedName>
    <definedName name="F107a96" localSheetId="3">#REF!</definedName>
    <definedName name="F107a96">#REF!</definedName>
    <definedName name="F107a97" localSheetId="0">#REF!</definedName>
    <definedName name="F107a97" localSheetId="1">#REF!</definedName>
    <definedName name="F107a97" localSheetId="2">#REF!</definedName>
    <definedName name="F107a97" localSheetId="3">#REF!</definedName>
    <definedName name="F107a97">#REF!</definedName>
    <definedName name="F110a95" localSheetId="0">#REF!</definedName>
    <definedName name="F110a95" localSheetId="1">#REF!</definedName>
    <definedName name="F110a95" localSheetId="2">#REF!</definedName>
    <definedName name="F110a95" localSheetId="3">#REF!</definedName>
    <definedName name="F110a95">#REF!</definedName>
    <definedName name="F110a96" localSheetId="0">#REF!</definedName>
    <definedName name="F110a96" localSheetId="1">#REF!</definedName>
    <definedName name="F110a96" localSheetId="2">#REF!</definedName>
    <definedName name="F110a96" localSheetId="3">#REF!</definedName>
    <definedName name="F110a96">#REF!</definedName>
    <definedName name="F110a97" localSheetId="0">#REF!</definedName>
    <definedName name="F110a97" localSheetId="1">#REF!</definedName>
    <definedName name="F110a97" localSheetId="2">#REF!</definedName>
    <definedName name="F110a97" localSheetId="3">#REF!</definedName>
    <definedName name="F110a97">#REF!</definedName>
    <definedName name="F113a95" localSheetId="0">#REF!</definedName>
    <definedName name="F113a95" localSheetId="1">#REF!</definedName>
    <definedName name="F113a95" localSheetId="2">#REF!</definedName>
    <definedName name="F113a95" localSheetId="3">#REF!</definedName>
    <definedName name="F113a95">#REF!</definedName>
    <definedName name="F113a96" localSheetId="0">#REF!</definedName>
    <definedName name="F113a96" localSheetId="1">#REF!</definedName>
    <definedName name="F113a96" localSheetId="2">#REF!</definedName>
    <definedName name="F113a96" localSheetId="3">#REF!</definedName>
    <definedName name="F113a96">#REF!</definedName>
    <definedName name="F113a97" localSheetId="0">#REF!</definedName>
    <definedName name="F113a97" localSheetId="1">#REF!</definedName>
    <definedName name="F113a97" localSheetId="2">#REF!</definedName>
    <definedName name="F113a97" localSheetId="3">#REF!</definedName>
    <definedName name="F113a97">#REF!</definedName>
    <definedName name="F11a95" localSheetId="0">#REF!</definedName>
    <definedName name="F11a95" localSheetId="1">#REF!</definedName>
    <definedName name="F11a95" localSheetId="2">#REF!</definedName>
    <definedName name="F11a95" localSheetId="3">#REF!</definedName>
    <definedName name="F11a95">#REF!</definedName>
    <definedName name="F11a96" localSheetId="0">#REF!</definedName>
    <definedName name="F11a96" localSheetId="1">#REF!</definedName>
    <definedName name="F11a96" localSheetId="2">#REF!</definedName>
    <definedName name="F11a96" localSheetId="3">#REF!</definedName>
    <definedName name="F11a96">#REF!</definedName>
    <definedName name="F11a97" localSheetId="0">#REF!</definedName>
    <definedName name="F11a97" localSheetId="1">#REF!</definedName>
    <definedName name="F11a97" localSheetId="2">#REF!</definedName>
    <definedName name="F11a97" localSheetId="3">#REF!</definedName>
    <definedName name="F11a97">#REF!</definedName>
    <definedName name="F120a95" localSheetId="0">#REF!</definedName>
    <definedName name="F120a95" localSheetId="1">#REF!</definedName>
    <definedName name="F120a95" localSheetId="2">#REF!</definedName>
    <definedName name="F120a95" localSheetId="3">#REF!</definedName>
    <definedName name="F120a95">#REF!</definedName>
    <definedName name="F120a96" localSheetId="0">#REF!</definedName>
    <definedName name="F120a96" localSheetId="1">#REF!</definedName>
    <definedName name="F120a96" localSheetId="2">#REF!</definedName>
    <definedName name="F120a96" localSheetId="3">#REF!</definedName>
    <definedName name="F120a96">#REF!</definedName>
    <definedName name="F120a97" localSheetId="0">#REF!</definedName>
    <definedName name="F120a97" localSheetId="1">#REF!</definedName>
    <definedName name="F120a97" localSheetId="2">#REF!</definedName>
    <definedName name="F120a97" localSheetId="3">#REF!</definedName>
    <definedName name="F120a97">#REF!</definedName>
    <definedName name="F123a95" localSheetId="0">#REF!</definedName>
    <definedName name="F123a95" localSheetId="1">#REF!</definedName>
    <definedName name="F123a95" localSheetId="2">#REF!</definedName>
    <definedName name="F123a95" localSheetId="3">#REF!</definedName>
    <definedName name="F123a95">#REF!</definedName>
    <definedName name="F123a96" localSheetId="0">#REF!</definedName>
    <definedName name="F123a96" localSheetId="1">#REF!</definedName>
    <definedName name="F123a96" localSheetId="2">#REF!</definedName>
    <definedName name="F123a96" localSheetId="3">#REF!</definedName>
    <definedName name="F123a96">#REF!</definedName>
    <definedName name="F123a97" localSheetId="0">#REF!</definedName>
    <definedName name="F123a97" localSheetId="1">#REF!</definedName>
    <definedName name="F123a97" localSheetId="2">#REF!</definedName>
    <definedName name="F123a97" localSheetId="3">#REF!</definedName>
    <definedName name="F123a97">#REF!</definedName>
    <definedName name="F126a95" localSheetId="0">#REF!</definedName>
    <definedName name="F126a95" localSheetId="1">#REF!</definedName>
    <definedName name="F126a95" localSheetId="2">#REF!</definedName>
    <definedName name="F126a95" localSheetId="3">#REF!</definedName>
    <definedName name="F126a95">#REF!</definedName>
    <definedName name="F126a96" localSheetId="0">#REF!</definedName>
    <definedName name="F126a96" localSheetId="1">#REF!</definedName>
    <definedName name="F126a96" localSheetId="2">#REF!</definedName>
    <definedName name="F126a96" localSheetId="3">#REF!</definedName>
    <definedName name="F126a96">#REF!</definedName>
    <definedName name="F126a97" localSheetId="0">#REF!</definedName>
    <definedName name="F126a97" localSheetId="1">#REF!</definedName>
    <definedName name="F126a97" localSheetId="2">#REF!</definedName>
    <definedName name="F126a97" localSheetId="3">#REF!</definedName>
    <definedName name="F126a97">#REF!</definedName>
    <definedName name="F129a95" localSheetId="0">#REF!</definedName>
    <definedName name="F129a95" localSheetId="1">#REF!</definedName>
    <definedName name="F129a95" localSheetId="2">#REF!</definedName>
    <definedName name="F129a95" localSheetId="3">#REF!</definedName>
    <definedName name="F129a95">#REF!</definedName>
    <definedName name="F129a96" localSheetId="0">#REF!</definedName>
    <definedName name="F129a96" localSheetId="1">#REF!</definedName>
    <definedName name="F129a96" localSheetId="2">#REF!</definedName>
    <definedName name="F129a96" localSheetId="3">#REF!</definedName>
    <definedName name="F129a96">#REF!</definedName>
    <definedName name="F129a97" localSheetId="0">#REF!</definedName>
    <definedName name="F129a97" localSheetId="1">#REF!</definedName>
    <definedName name="F129a97" localSheetId="2">#REF!</definedName>
    <definedName name="F129a97" localSheetId="3">#REF!</definedName>
    <definedName name="F129a97">#REF!</definedName>
    <definedName name="F132a95" localSheetId="0">#REF!</definedName>
    <definedName name="F132a95" localSheetId="1">#REF!</definedName>
    <definedName name="F132a95" localSheetId="2">#REF!</definedName>
    <definedName name="F132a95" localSheetId="3">#REF!</definedName>
    <definedName name="F132a95">#REF!</definedName>
    <definedName name="F132a96" localSheetId="0">#REF!</definedName>
    <definedName name="F132a96" localSheetId="1">#REF!</definedName>
    <definedName name="F132a96" localSheetId="2">#REF!</definedName>
    <definedName name="F132a96" localSheetId="3">#REF!</definedName>
    <definedName name="F132a96">#REF!</definedName>
    <definedName name="F132a97" localSheetId="0">#REF!</definedName>
    <definedName name="F132a97" localSheetId="1">#REF!</definedName>
    <definedName name="F132a97" localSheetId="2">#REF!</definedName>
    <definedName name="F132a97" localSheetId="3">#REF!</definedName>
    <definedName name="F132a97">#REF!</definedName>
    <definedName name="F133a95" localSheetId="0">#REF!</definedName>
    <definedName name="F133a95" localSheetId="1">#REF!</definedName>
    <definedName name="F133a95" localSheetId="2">#REF!</definedName>
    <definedName name="F133a95" localSheetId="3">#REF!</definedName>
    <definedName name="F133a95">#REF!</definedName>
    <definedName name="F133a96" localSheetId="0">#REF!</definedName>
    <definedName name="F133a96" localSheetId="1">#REF!</definedName>
    <definedName name="F133a96" localSheetId="2">#REF!</definedName>
    <definedName name="F133a96" localSheetId="3">#REF!</definedName>
    <definedName name="F133a96">#REF!</definedName>
    <definedName name="F133a97" localSheetId="0">#REF!</definedName>
    <definedName name="F133a97" localSheetId="1">#REF!</definedName>
    <definedName name="F133a97" localSheetId="2">#REF!</definedName>
    <definedName name="F133a97" localSheetId="3">#REF!</definedName>
    <definedName name="F133a97">#REF!</definedName>
    <definedName name="F139a95" localSheetId="0">#REF!</definedName>
    <definedName name="F139a95" localSheetId="1">#REF!</definedName>
    <definedName name="F139a95" localSheetId="2">#REF!</definedName>
    <definedName name="F139a95" localSheetId="3">#REF!</definedName>
    <definedName name="F139a95">#REF!</definedName>
    <definedName name="F139a96" localSheetId="0">#REF!</definedName>
    <definedName name="F139a96" localSheetId="1">#REF!</definedName>
    <definedName name="F139a96" localSheetId="2">#REF!</definedName>
    <definedName name="F139a96" localSheetId="3">#REF!</definedName>
    <definedName name="F139a96">#REF!</definedName>
    <definedName name="F139a97" localSheetId="0">#REF!</definedName>
    <definedName name="F139a97" localSheetId="1">#REF!</definedName>
    <definedName name="F139a97" localSheetId="2">#REF!</definedName>
    <definedName name="F139a97" localSheetId="3">#REF!</definedName>
    <definedName name="F139a97">#REF!</definedName>
    <definedName name="F142a95" localSheetId="0">#REF!</definedName>
    <definedName name="F142a95" localSheetId="1">#REF!</definedName>
    <definedName name="F142a95" localSheetId="2">#REF!</definedName>
    <definedName name="F142a95" localSheetId="3">#REF!</definedName>
    <definedName name="F142a95">#REF!</definedName>
    <definedName name="F142a96" localSheetId="0">#REF!</definedName>
    <definedName name="F142a96" localSheetId="1">#REF!</definedName>
    <definedName name="F142a96" localSheetId="2">#REF!</definedName>
    <definedName name="F142a96" localSheetId="3">#REF!</definedName>
    <definedName name="F142a96">#REF!</definedName>
    <definedName name="F142a97" localSheetId="0">#REF!</definedName>
    <definedName name="F142a97" localSheetId="1">#REF!</definedName>
    <definedName name="F142a97" localSheetId="2">#REF!</definedName>
    <definedName name="F142a97" localSheetId="3">#REF!</definedName>
    <definedName name="F142a97">#REF!</definedName>
    <definedName name="F145a95" localSheetId="0">#REF!</definedName>
    <definedName name="F145a95" localSheetId="1">#REF!</definedName>
    <definedName name="F145a95" localSheetId="2">#REF!</definedName>
    <definedName name="F145a95" localSheetId="3">#REF!</definedName>
    <definedName name="F145a95">#REF!</definedName>
    <definedName name="F145a96" localSheetId="0">#REF!</definedName>
    <definedName name="F145a96" localSheetId="1">#REF!</definedName>
    <definedName name="F145a96" localSheetId="2">#REF!</definedName>
    <definedName name="F145a96" localSheetId="3">#REF!</definedName>
    <definedName name="F145a96">#REF!</definedName>
    <definedName name="F145a97" localSheetId="0">#REF!</definedName>
    <definedName name="F145a97" localSheetId="1">#REF!</definedName>
    <definedName name="F145a97" localSheetId="2">#REF!</definedName>
    <definedName name="F145a97" localSheetId="3">#REF!</definedName>
    <definedName name="F145a97">#REF!</definedName>
    <definedName name="F146a95" localSheetId="0">#REF!</definedName>
    <definedName name="F146a95" localSheetId="1">#REF!</definedName>
    <definedName name="F146a95" localSheetId="2">#REF!</definedName>
    <definedName name="F146a95" localSheetId="3">#REF!</definedName>
    <definedName name="F146a95">#REF!</definedName>
    <definedName name="F146a96" localSheetId="0">#REF!</definedName>
    <definedName name="F146a96" localSheetId="1">#REF!</definedName>
    <definedName name="F146a96" localSheetId="2">#REF!</definedName>
    <definedName name="F146a96" localSheetId="3">#REF!</definedName>
    <definedName name="F146a96">#REF!</definedName>
    <definedName name="F146a97" localSheetId="0">#REF!</definedName>
    <definedName name="F146a97" localSheetId="1">#REF!</definedName>
    <definedName name="F146a97" localSheetId="2">#REF!</definedName>
    <definedName name="F146a97" localSheetId="3">#REF!</definedName>
    <definedName name="F146a97">#REF!</definedName>
    <definedName name="F148a95" localSheetId="0">#REF!</definedName>
    <definedName name="F148a95" localSheetId="1">#REF!</definedName>
    <definedName name="F148a95" localSheetId="2">#REF!</definedName>
    <definedName name="F148a95" localSheetId="3">#REF!</definedName>
    <definedName name="F148a95">#REF!</definedName>
    <definedName name="F148a96" localSheetId="0">#REF!</definedName>
    <definedName name="F148a96" localSheetId="1">#REF!</definedName>
    <definedName name="F148a96" localSheetId="2">#REF!</definedName>
    <definedName name="F148a96" localSheetId="3">#REF!</definedName>
    <definedName name="F148a96">#REF!</definedName>
    <definedName name="F148a97" localSheetId="0">#REF!</definedName>
    <definedName name="F148a97" localSheetId="1">#REF!</definedName>
    <definedName name="F148a97" localSheetId="2">#REF!</definedName>
    <definedName name="F148a97" localSheetId="3">#REF!</definedName>
    <definedName name="F148a97">#REF!</definedName>
    <definedName name="F14a95" localSheetId="0">#REF!</definedName>
    <definedName name="F14a95" localSheetId="1">#REF!</definedName>
    <definedName name="F14a95" localSheetId="2">#REF!</definedName>
    <definedName name="F14a95" localSheetId="3">#REF!</definedName>
    <definedName name="F14a95">#REF!</definedName>
    <definedName name="F14a96" localSheetId="0">#REF!</definedName>
    <definedName name="F14a96" localSheetId="1">#REF!</definedName>
    <definedName name="F14a96" localSheetId="2">#REF!</definedName>
    <definedName name="F14a96" localSheetId="3">#REF!</definedName>
    <definedName name="F14a96">#REF!</definedName>
    <definedName name="F14a97" localSheetId="0">#REF!</definedName>
    <definedName name="F14a97" localSheetId="1">#REF!</definedName>
    <definedName name="F14a97" localSheetId="2">#REF!</definedName>
    <definedName name="F14a97" localSheetId="3">#REF!</definedName>
    <definedName name="F14a97">#REF!</definedName>
    <definedName name="F155a95" localSheetId="0">#REF!</definedName>
    <definedName name="F155a95" localSheetId="1">#REF!</definedName>
    <definedName name="F155a95" localSheetId="2">#REF!</definedName>
    <definedName name="F155a95" localSheetId="3">#REF!</definedName>
    <definedName name="F155a95">#REF!</definedName>
    <definedName name="F155a96" localSheetId="0">#REF!</definedName>
    <definedName name="F155a96" localSheetId="1">#REF!</definedName>
    <definedName name="F155a96" localSheetId="2">#REF!</definedName>
    <definedName name="F155a96" localSheetId="3">#REF!</definedName>
    <definedName name="F155a96">#REF!</definedName>
    <definedName name="F155a97" localSheetId="0">#REF!</definedName>
    <definedName name="F155a97" localSheetId="1">#REF!</definedName>
    <definedName name="F155a97" localSheetId="2">#REF!</definedName>
    <definedName name="F155a97" localSheetId="3">#REF!</definedName>
    <definedName name="F155a97">#REF!</definedName>
    <definedName name="F158a95" localSheetId="0">#REF!</definedName>
    <definedName name="F158a95" localSheetId="1">#REF!</definedName>
    <definedName name="F158a95" localSheetId="2">#REF!</definedName>
    <definedName name="F158a95" localSheetId="3">#REF!</definedName>
    <definedName name="F158a95">#REF!</definedName>
    <definedName name="F158a96" localSheetId="0">#REF!</definedName>
    <definedName name="F158a96" localSheetId="1">#REF!</definedName>
    <definedName name="F158a96" localSheetId="2">#REF!</definedName>
    <definedName name="F158a96" localSheetId="3">#REF!</definedName>
    <definedName name="F158a96">#REF!</definedName>
    <definedName name="F158a97" localSheetId="0">#REF!</definedName>
    <definedName name="F158a97" localSheetId="1">#REF!</definedName>
    <definedName name="F158a97" localSheetId="2">#REF!</definedName>
    <definedName name="F158a97" localSheetId="3">#REF!</definedName>
    <definedName name="F158a97">#REF!</definedName>
    <definedName name="F159a95" localSheetId="0">#REF!</definedName>
    <definedName name="F159a95" localSheetId="1">#REF!</definedName>
    <definedName name="F159a95" localSheetId="2">#REF!</definedName>
    <definedName name="F159a95" localSheetId="3">#REF!</definedName>
    <definedName name="F159a95">#REF!</definedName>
    <definedName name="F159a96" localSheetId="0">#REF!</definedName>
    <definedName name="F159a96" localSheetId="1">#REF!</definedName>
    <definedName name="F159a96" localSheetId="2">#REF!</definedName>
    <definedName name="F159a96" localSheetId="3">#REF!</definedName>
    <definedName name="F159a96">#REF!</definedName>
    <definedName name="F159a97" localSheetId="0">#REF!</definedName>
    <definedName name="F159a97" localSheetId="1">#REF!</definedName>
    <definedName name="F159a97" localSheetId="2">#REF!</definedName>
    <definedName name="F159a97" localSheetId="3">#REF!</definedName>
    <definedName name="F159a97">#REF!</definedName>
    <definedName name="F161a95" localSheetId="0">#REF!</definedName>
    <definedName name="F161a95" localSheetId="1">#REF!</definedName>
    <definedName name="F161a95" localSheetId="2">#REF!</definedName>
    <definedName name="F161a95" localSheetId="3">#REF!</definedName>
    <definedName name="F161a95">#REF!</definedName>
    <definedName name="F161a96" localSheetId="0">#REF!</definedName>
    <definedName name="F161a96" localSheetId="1">#REF!</definedName>
    <definedName name="F161a96" localSheetId="2">#REF!</definedName>
    <definedName name="F161a96" localSheetId="3">#REF!</definedName>
    <definedName name="F161a96">#REF!</definedName>
    <definedName name="F161a97" localSheetId="0">#REF!</definedName>
    <definedName name="F161a97" localSheetId="1">#REF!</definedName>
    <definedName name="F161a97" localSheetId="2">#REF!</definedName>
    <definedName name="F161a97" localSheetId="3">#REF!</definedName>
    <definedName name="F161a97">#REF!</definedName>
    <definedName name="F164a95" localSheetId="0">#REF!</definedName>
    <definedName name="F164a95" localSheetId="1">#REF!</definedName>
    <definedName name="F164a95" localSheetId="2">#REF!</definedName>
    <definedName name="F164a95" localSheetId="3">#REF!</definedName>
    <definedName name="F164a95">#REF!</definedName>
    <definedName name="F164a96" localSheetId="0">#REF!</definedName>
    <definedName name="F164a96" localSheetId="1">#REF!</definedName>
    <definedName name="F164a96" localSheetId="2">#REF!</definedName>
    <definedName name="F164a96" localSheetId="3">#REF!</definedName>
    <definedName name="F164a96">#REF!</definedName>
    <definedName name="F164a97" localSheetId="0">#REF!</definedName>
    <definedName name="F164a97" localSheetId="1">#REF!</definedName>
    <definedName name="F164a97" localSheetId="2">#REF!</definedName>
    <definedName name="F164a97" localSheetId="3">#REF!</definedName>
    <definedName name="F164a97">#REF!</definedName>
    <definedName name="F167a95" localSheetId="0">#REF!</definedName>
    <definedName name="F167a95" localSheetId="1">#REF!</definedName>
    <definedName name="F167a95" localSheetId="2">#REF!</definedName>
    <definedName name="F167a95" localSheetId="3">#REF!</definedName>
    <definedName name="F167a95">#REF!</definedName>
    <definedName name="F167a96" localSheetId="0">#REF!</definedName>
    <definedName name="F167a96" localSheetId="1">#REF!</definedName>
    <definedName name="F167a96" localSheetId="2">#REF!</definedName>
    <definedName name="F167a96" localSheetId="3">#REF!</definedName>
    <definedName name="F167a96">#REF!</definedName>
    <definedName name="F167a97" localSheetId="0">#REF!</definedName>
    <definedName name="F167a97" localSheetId="1">#REF!</definedName>
    <definedName name="F167a97" localSheetId="2">#REF!</definedName>
    <definedName name="F167a97" localSheetId="3">#REF!</definedName>
    <definedName name="F167a97">#REF!</definedName>
    <definedName name="F174a95" localSheetId="0">#REF!</definedName>
    <definedName name="F174a95" localSheetId="1">#REF!</definedName>
    <definedName name="F174a95" localSheetId="2">#REF!</definedName>
    <definedName name="F174a95" localSheetId="3">#REF!</definedName>
    <definedName name="F174a95">#REF!</definedName>
    <definedName name="F174a96" localSheetId="0">#REF!</definedName>
    <definedName name="F174a96" localSheetId="1">#REF!</definedName>
    <definedName name="F174a96" localSheetId="2">#REF!</definedName>
    <definedName name="F174a96" localSheetId="3">#REF!</definedName>
    <definedName name="F174a96">#REF!</definedName>
    <definedName name="F174a97" localSheetId="0">#REF!</definedName>
    <definedName name="F174a97" localSheetId="1">#REF!</definedName>
    <definedName name="F174a97" localSheetId="2">#REF!</definedName>
    <definedName name="F174a97" localSheetId="3">#REF!</definedName>
    <definedName name="F174a97">#REF!</definedName>
    <definedName name="F177A95" localSheetId="0">#REF!</definedName>
    <definedName name="F177A95" localSheetId="1">#REF!</definedName>
    <definedName name="F177A95" localSheetId="2">#REF!</definedName>
    <definedName name="F177A95" localSheetId="3">#REF!</definedName>
    <definedName name="F177A95">#REF!</definedName>
    <definedName name="F177A96" localSheetId="0">#REF!</definedName>
    <definedName name="F177A96" localSheetId="1">#REF!</definedName>
    <definedName name="F177A96" localSheetId="2">#REF!</definedName>
    <definedName name="F177A96" localSheetId="3">#REF!</definedName>
    <definedName name="F177A96">#REF!</definedName>
    <definedName name="F177A97" localSheetId="0">#REF!</definedName>
    <definedName name="F177A97" localSheetId="1">#REF!</definedName>
    <definedName name="F177A97" localSheetId="2">#REF!</definedName>
    <definedName name="F177A97" localSheetId="3">#REF!</definedName>
    <definedName name="F177A97">#REF!</definedName>
    <definedName name="F17a95" localSheetId="0">#REF!</definedName>
    <definedName name="F17a95" localSheetId="1">#REF!</definedName>
    <definedName name="F17a95" localSheetId="2">#REF!</definedName>
    <definedName name="F17a95" localSheetId="3">#REF!</definedName>
    <definedName name="F17a95">#REF!</definedName>
    <definedName name="F17a96" localSheetId="0">#REF!</definedName>
    <definedName name="F17a96" localSheetId="1">#REF!</definedName>
    <definedName name="F17a96" localSheetId="2">#REF!</definedName>
    <definedName name="F17a96" localSheetId="3">#REF!</definedName>
    <definedName name="F17a96">#REF!</definedName>
    <definedName name="F17a97" localSheetId="0">#REF!</definedName>
    <definedName name="F17a97" localSheetId="1">#REF!</definedName>
    <definedName name="F17a97" localSheetId="2">#REF!</definedName>
    <definedName name="F17a97" localSheetId="3">#REF!</definedName>
    <definedName name="F17a97">#REF!</definedName>
    <definedName name="F180a95" localSheetId="0">#REF!</definedName>
    <definedName name="F180a95" localSheetId="1">#REF!</definedName>
    <definedName name="F180a95" localSheetId="2">#REF!</definedName>
    <definedName name="F180a95" localSheetId="3">#REF!</definedName>
    <definedName name="F180a95">#REF!</definedName>
    <definedName name="F180a96" localSheetId="0">#REF!</definedName>
    <definedName name="F180a96" localSheetId="1">#REF!</definedName>
    <definedName name="F180a96" localSheetId="2">#REF!</definedName>
    <definedName name="F180a96" localSheetId="3">#REF!</definedName>
    <definedName name="F180a96">#REF!</definedName>
    <definedName name="F180a97" localSheetId="0">#REF!</definedName>
    <definedName name="F180a97" localSheetId="1">#REF!</definedName>
    <definedName name="F180a97" localSheetId="2">#REF!</definedName>
    <definedName name="F180a97" localSheetId="3">#REF!</definedName>
    <definedName name="F180a97">#REF!</definedName>
    <definedName name="F187a95" localSheetId="0">#REF!</definedName>
    <definedName name="F187a95" localSheetId="1">#REF!</definedName>
    <definedName name="F187a95" localSheetId="2">#REF!</definedName>
    <definedName name="F187a95" localSheetId="3">#REF!</definedName>
    <definedName name="F187a95">#REF!</definedName>
    <definedName name="F187a96" localSheetId="0">#REF!</definedName>
    <definedName name="F187a96" localSheetId="1">#REF!</definedName>
    <definedName name="F187a96" localSheetId="2">#REF!</definedName>
    <definedName name="F187a96" localSheetId="3">#REF!</definedName>
    <definedName name="F187a96">#REF!</definedName>
    <definedName name="F187a97" localSheetId="0">#REF!</definedName>
    <definedName name="F187a97" localSheetId="1">#REF!</definedName>
    <definedName name="F187a97" localSheetId="2">#REF!</definedName>
    <definedName name="F187a97" localSheetId="3">#REF!</definedName>
    <definedName name="F187a97">#REF!</definedName>
    <definedName name="F190a95" localSheetId="0">#REF!</definedName>
    <definedName name="F190a95" localSheetId="1">#REF!</definedName>
    <definedName name="F190a95" localSheetId="2">#REF!</definedName>
    <definedName name="F190a95" localSheetId="3">#REF!</definedName>
    <definedName name="F190a95">#REF!</definedName>
    <definedName name="F190a96" localSheetId="0">#REF!</definedName>
    <definedName name="F190a96" localSheetId="1">#REF!</definedName>
    <definedName name="F190a96" localSheetId="2">#REF!</definedName>
    <definedName name="F190a96" localSheetId="3">#REF!</definedName>
    <definedName name="F190a96">#REF!</definedName>
    <definedName name="F190a97" localSheetId="0">#REF!</definedName>
    <definedName name="F190a97" localSheetId="1">#REF!</definedName>
    <definedName name="F190a97" localSheetId="2">#REF!</definedName>
    <definedName name="F190a97" localSheetId="3">#REF!</definedName>
    <definedName name="F190a97">#REF!</definedName>
    <definedName name="f193a95" localSheetId="0">#REF!</definedName>
    <definedName name="f193a95" localSheetId="1">#REF!</definedName>
    <definedName name="f193a95" localSheetId="2">#REF!</definedName>
    <definedName name="f193a95" localSheetId="3">#REF!</definedName>
    <definedName name="f193a95">#REF!</definedName>
    <definedName name="f193a96" localSheetId="0">#REF!</definedName>
    <definedName name="f193a96" localSheetId="1">#REF!</definedName>
    <definedName name="f193a96" localSheetId="2">#REF!</definedName>
    <definedName name="f193a96" localSheetId="3">#REF!</definedName>
    <definedName name="f193a96">#REF!</definedName>
    <definedName name="f193a97" localSheetId="0">#REF!</definedName>
    <definedName name="f193a97" localSheetId="1">#REF!</definedName>
    <definedName name="f193a97" localSheetId="2">#REF!</definedName>
    <definedName name="f193a97" localSheetId="3">#REF!</definedName>
    <definedName name="f193a97">#REF!</definedName>
    <definedName name="F200a95" localSheetId="0">#REF!</definedName>
    <definedName name="F200a95" localSheetId="1">#REF!</definedName>
    <definedName name="F200a95" localSheetId="2">#REF!</definedName>
    <definedName name="F200a95" localSheetId="3">#REF!</definedName>
    <definedName name="F200a95">#REF!</definedName>
    <definedName name="F200a96" localSheetId="0">#REF!</definedName>
    <definedName name="F200a96" localSheetId="1">#REF!</definedName>
    <definedName name="F200a96" localSheetId="2">#REF!</definedName>
    <definedName name="F200a96" localSheetId="3">#REF!</definedName>
    <definedName name="F200a96">#REF!</definedName>
    <definedName name="F200a97" localSheetId="0">#REF!</definedName>
    <definedName name="F200a97" localSheetId="1">#REF!</definedName>
    <definedName name="F200a97" localSheetId="2">#REF!</definedName>
    <definedName name="F200a97" localSheetId="3">#REF!</definedName>
    <definedName name="F200a97">#REF!</definedName>
    <definedName name="F20a95" localSheetId="0">#REF!</definedName>
    <definedName name="F20a95" localSheetId="1">#REF!</definedName>
    <definedName name="F20a95" localSheetId="2">#REF!</definedName>
    <definedName name="F20a95" localSheetId="3">#REF!</definedName>
    <definedName name="F20a95">#REF!</definedName>
    <definedName name="F20a96" localSheetId="0">#REF!</definedName>
    <definedName name="F20a96" localSheetId="1">#REF!</definedName>
    <definedName name="F20a96" localSheetId="2">#REF!</definedName>
    <definedName name="F20a96" localSheetId="3">#REF!</definedName>
    <definedName name="F20a96">#REF!</definedName>
    <definedName name="F20a97" localSheetId="0">#REF!</definedName>
    <definedName name="F20a97" localSheetId="1">#REF!</definedName>
    <definedName name="F20a97" localSheetId="2">#REF!</definedName>
    <definedName name="F20a97" localSheetId="3">#REF!</definedName>
    <definedName name="F20a97">#REF!</definedName>
    <definedName name="F210a95" localSheetId="0">#REF!</definedName>
    <definedName name="F210a95" localSheetId="1">#REF!</definedName>
    <definedName name="F210a95" localSheetId="2">#REF!</definedName>
    <definedName name="F210a95" localSheetId="3">#REF!</definedName>
    <definedName name="F210a95">#REF!</definedName>
    <definedName name="F210a96" localSheetId="0">#REF!</definedName>
    <definedName name="F210a96" localSheetId="1">#REF!</definedName>
    <definedName name="F210a96" localSheetId="2">#REF!</definedName>
    <definedName name="F210a96" localSheetId="3">#REF!</definedName>
    <definedName name="F210a96">#REF!</definedName>
    <definedName name="F210a97" localSheetId="0">#REF!</definedName>
    <definedName name="F210a97" localSheetId="1">#REF!</definedName>
    <definedName name="F210a97" localSheetId="2">#REF!</definedName>
    <definedName name="F210a97" localSheetId="3">#REF!</definedName>
    <definedName name="F210a97">#REF!</definedName>
    <definedName name="F213a95" localSheetId="0">#REF!</definedName>
    <definedName name="F213a95" localSheetId="1">#REF!</definedName>
    <definedName name="F213a95" localSheetId="2">#REF!</definedName>
    <definedName name="F213a95" localSheetId="3">#REF!</definedName>
    <definedName name="F213a95">#REF!</definedName>
    <definedName name="F213a96" localSheetId="0">#REF!</definedName>
    <definedName name="F213a96" localSheetId="1">#REF!</definedName>
    <definedName name="F213a96" localSheetId="2">#REF!</definedName>
    <definedName name="F213a96" localSheetId="3">#REF!</definedName>
    <definedName name="F213a96">#REF!</definedName>
    <definedName name="F213a97" localSheetId="0">#REF!</definedName>
    <definedName name="F213a97" localSheetId="1">#REF!</definedName>
    <definedName name="F213a97" localSheetId="2">#REF!</definedName>
    <definedName name="F213a97" localSheetId="3">#REF!</definedName>
    <definedName name="F213a97">#REF!</definedName>
    <definedName name="F216a95" localSheetId="0">#REF!</definedName>
    <definedName name="F216a95" localSheetId="1">#REF!</definedName>
    <definedName name="F216a95" localSheetId="2">#REF!</definedName>
    <definedName name="F216a95" localSheetId="3">#REF!</definedName>
    <definedName name="F216a95">#REF!</definedName>
    <definedName name="F216a96" localSheetId="0">#REF!</definedName>
    <definedName name="F216a96" localSheetId="1">#REF!</definedName>
    <definedName name="F216a96" localSheetId="2">#REF!</definedName>
    <definedName name="F216a96" localSheetId="3">#REF!</definedName>
    <definedName name="F216a96">#REF!</definedName>
    <definedName name="F216a97" localSheetId="0">#REF!</definedName>
    <definedName name="F216a97" localSheetId="1">#REF!</definedName>
    <definedName name="F216a97" localSheetId="2">#REF!</definedName>
    <definedName name="F216a97" localSheetId="3">#REF!</definedName>
    <definedName name="F216a97">#REF!</definedName>
    <definedName name="F224a95" localSheetId="0">#REF!</definedName>
    <definedName name="F224a95" localSheetId="1">#REF!</definedName>
    <definedName name="F224a95" localSheetId="2">#REF!</definedName>
    <definedName name="F224a95" localSheetId="3">#REF!</definedName>
    <definedName name="F224a95">#REF!</definedName>
    <definedName name="F224a96" localSheetId="0">#REF!</definedName>
    <definedName name="F224a96" localSheetId="1">#REF!</definedName>
    <definedName name="F224a96" localSheetId="2">#REF!</definedName>
    <definedName name="F224a96" localSheetId="3">#REF!</definedName>
    <definedName name="F224a96">#REF!</definedName>
    <definedName name="F224a97" localSheetId="0">#REF!</definedName>
    <definedName name="F224a97" localSheetId="1">#REF!</definedName>
    <definedName name="F224a97" localSheetId="2">#REF!</definedName>
    <definedName name="F224a97" localSheetId="3">#REF!</definedName>
    <definedName name="F224a97">#REF!</definedName>
    <definedName name="F225a95" localSheetId="0">#REF!</definedName>
    <definedName name="F225a95" localSheetId="1">#REF!</definedName>
    <definedName name="F225a95" localSheetId="2">#REF!</definedName>
    <definedName name="F225a95" localSheetId="3">#REF!</definedName>
    <definedName name="F225a95">#REF!</definedName>
    <definedName name="F225a96" localSheetId="0">#REF!</definedName>
    <definedName name="F225a96" localSheetId="1">#REF!</definedName>
    <definedName name="F225a96" localSheetId="2">#REF!</definedName>
    <definedName name="F225a96" localSheetId="3">#REF!</definedName>
    <definedName name="F225a96">#REF!</definedName>
    <definedName name="F225a97" localSheetId="0">#REF!</definedName>
    <definedName name="F225a97" localSheetId="1">#REF!</definedName>
    <definedName name="F225a97" localSheetId="2">#REF!</definedName>
    <definedName name="F225a97" localSheetId="3">#REF!</definedName>
    <definedName name="F225a97">#REF!</definedName>
    <definedName name="F226a95" localSheetId="0">#REF!</definedName>
    <definedName name="F226a95" localSheetId="1">#REF!</definedName>
    <definedName name="F226a95" localSheetId="2">#REF!</definedName>
    <definedName name="F226a95" localSheetId="3">#REF!</definedName>
    <definedName name="F226a95">#REF!</definedName>
    <definedName name="F226a96" localSheetId="0">#REF!</definedName>
    <definedName name="F226a96" localSheetId="1">#REF!</definedName>
    <definedName name="F226a96" localSheetId="2">#REF!</definedName>
    <definedName name="F226a96" localSheetId="3">#REF!</definedName>
    <definedName name="F226a96">#REF!</definedName>
    <definedName name="F226a97" localSheetId="0">#REF!</definedName>
    <definedName name="F226a97" localSheetId="1">#REF!</definedName>
    <definedName name="F226a97" localSheetId="2">#REF!</definedName>
    <definedName name="F226a97" localSheetId="3">#REF!</definedName>
    <definedName name="F226a97">#REF!</definedName>
    <definedName name="F229a95" localSheetId="0">#REF!</definedName>
    <definedName name="F229a95" localSheetId="1">#REF!</definedName>
    <definedName name="F229a95" localSheetId="2">#REF!</definedName>
    <definedName name="F229a95" localSheetId="3">#REF!</definedName>
    <definedName name="F229a95">#REF!</definedName>
    <definedName name="F229a96" localSheetId="0">#REF!</definedName>
    <definedName name="F229a96" localSheetId="1">#REF!</definedName>
    <definedName name="F229a96" localSheetId="2">#REF!</definedName>
    <definedName name="F229a96" localSheetId="3">#REF!</definedName>
    <definedName name="F229a96">#REF!</definedName>
    <definedName name="F229a97" localSheetId="0">#REF!</definedName>
    <definedName name="F229a97" localSheetId="1">#REF!</definedName>
    <definedName name="F229a97" localSheetId="2">#REF!</definedName>
    <definedName name="F229a97" localSheetId="3">#REF!</definedName>
    <definedName name="F229a97">#REF!</definedName>
    <definedName name="F232a95" localSheetId="0">#REF!</definedName>
    <definedName name="F232a95" localSheetId="1">#REF!</definedName>
    <definedName name="F232a95" localSheetId="2">#REF!</definedName>
    <definedName name="F232a95" localSheetId="3">#REF!</definedName>
    <definedName name="F232a95">#REF!</definedName>
    <definedName name="F232a96" localSheetId="0">#REF!</definedName>
    <definedName name="F232a96" localSheetId="1">#REF!</definedName>
    <definedName name="F232a96" localSheetId="2">#REF!</definedName>
    <definedName name="F232a96" localSheetId="3">#REF!</definedName>
    <definedName name="F232a96">#REF!</definedName>
    <definedName name="F232a97" localSheetId="0">#REF!</definedName>
    <definedName name="F232a97" localSheetId="1">#REF!</definedName>
    <definedName name="F232a97" localSheetId="2">#REF!</definedName>
    <definedName name="F232a97" localSheetId="3">#REF!</definedName>
    <definedName name="F232a97">#REF!</definedName>
    <definedName name="F235a95" localSheetId="0">#REF!</definedName>
    <definedName name="F235a95" localSheetId="1">#REF!</definedName>
    <definedName name="F235a95" localSheetId="2">#REF!</definedName>
    <definedName name="F235a95" localSheetId="3">#REF!</definedName>
    <definedName name="F235a95">#REF!</definedName>
    <definedName name="f235a96" localSheetId="0">#REF!</definedName>
    <definedName name="f235a96" localSheetId="1">#REF!</definedName>
    <definedName name="f235a96" localSheetId="2">#REF!</definedName>
    <definedName name="f235a96" localSheetId="3">#REF!</definedName>
    <definedName name="f235a96">#REF!</definedName>
    <definedName name="f235a97" localSheetId="0">#REF!</definedName>
    <definedName name="f235a97" localSheetId="1">#REF!</definedName>
    <definedName name="f235a97" localSheetId="2">#REF!</definedName>
    <definedName name="f235a97" localSheetId="3">#REF!</definedName>
    <definedName name="f235a97">#REF!</definedName>
    <definedName name="F236a95" localSheetId="0">#REF!</definedName>
    <definedName name="F236a95" localSheetId="1">#REF!</definedName>
    <definedName name="F236a95" localSheetId="2">#REF!</definedName>
    <definedName name="F236a95" localSheetId="3">#REF!</definedName>
    <definedName name="F236a95">#REF!</definedName>
    <definedName name="F236a96" localSheetId="0">#REF!</definedName>
    <definedName name="F236a96" localSheetId="1">#REF!</definedName>
    <definedName name="F236a96" localSheetId="2">#REF!</definedName>
    <definedName name="F236a96" localSheetId="3">#REF!</definedName>
    <definedName name="F236a96">#REF!</definedName>
    <definedName name="F236a97" localSheetId="0">#REF!</definedName>
    <definedName name="F236a97" localSheetId="1">#REF!</definedName>
    <definedName name="F236a97" localSheetId="2">#REF!</definedName>
    <definedName name="F236a97" localSheetId="3">#REF!</definedName>
    <definedName name="F236a97">#REF!</definedName>
    <definedName name="F238A95" localSheetId="0">#REF!</definedName>
    <definedName name="F238A95" localSheetId="1">#REF!</definedName>
    <definedName name="F238A95" localSheetId="2">#REF!</definedName>
    <definedName name="F238A95" localSheetId="3">#REF!</definedName>
    <definedName name="F238A95">#REF!</definedName>
    <definedName name="F238A96" localSheetId="0">#REF!</definedName>
    <definedName name="F238A96" localSheetId="1">#REF!</definedName>
    <definedName name="F238A96" localSheetId="2">#REF!</definedName>
    <definedName name="F238A96" localSheetId="3">#REF!</definedName>
    <definedName name="F238A96">#REF!</definedName>
    <definedName name="F238A97" localSheetId="0">#REF!</definedName>
    <definedName name="F238A97" localSheetId="1">#REF!</definedName>
    <definedName name="F238A97" localSheetId="2">#REF!</definedName>
    <definedName name="F238A97" localSheetId="3">#REF!</definedName>
    <definedName name="F238A97">#REF!</definedName>
    <definedName name="F23a95" localSheetId="0">#REF!</definedName>
    <definedName name="F23a95" localSheetId="1">#REF!</definedName>
    <definedName name="F23a95" localSheetId="2">#REF!</definedName>
    <definedName name="F23a95" localSheetId="3">#REF!</definedName>
    <definedName name="F23a95">#REF!</definedName>
    <definedName name="F23a96" localSheetId="0">#REF!</definedName>
    <definedName name="F23a96" localSheetId="1">#REF!</definedName>
    <definedName name="F23a96" localSheetId="2">#REF!</definedName>
    <definedName name="F23a96" localSheetId="3">#REF!</definedName>
    <definedName name="F23a96">#REF!</definedName>
    <definedName name="F23a97" localSheetId="0">#REF!</definedName>
    <definedName name="F23a97" localSheetId="1">#REF!</definedName>
    <definedName name="F23a97" localSheetId="2">#REF!</definedName>
    <definedName name="F23a97" localSheetId="3">#REF!</definedName>
    <definedName name="F23a97">#REF!</definedName>
    <definedName name="F245a95" localSheetId="0">#REF!</definedName>
    <definedName name="F245a95" localSheetId="1">#REF!</definedName>
    <definedName name="F245a95" localSheetId="2">#REF!</definedName>
    <definedName name="F245a95" localSheetId="3">#REF!</definedName>
    <definedName name="F245a95">#REF!</definedName>
    <definedName name="F245a96" localSheetId="0">#REF!</definedName>
    <definedName name="F245a96" localSheetId="1">#REF!</definedName>
    <definedName name="F245a96" localSheetId="2">#REF!</definedName>
    <definedName name="F245a96" localSheetId="3">#REF!</definedName>
    <definedName name="F245a96">#REF!</definedName>
    <definedName name="F245a97" localSheetId="0">#REF!</definedName>
    <definedName name="F245a97" localSheetId="1">#REF!</definedName>
    <definedName name="F245a97" localSheetId="2">#REF!</definedName>
    <definedName name="F245a97" localSheetId="3">#REF!</definedName>
    <definedName name="F245a97">#REF!</definedName>
    <definedName name="F252a95" localSheetId="0">#REF!</definedName>
    <definedName name="F252a95" localSheetId="1">#REF!</definedName>
    <definedName name="F252a95" localSheetId="2">#REF!</definedName>
    <definedName name="F252a95" localSheetId="3">#REF!</definedName>
    <definedName name="F252a95">#REF!</definedName>
    <definedName name="F252a96" localSheetId="0">#REF!</definedName>
    <definedName name="F252a96" localSheetId="1">#REF!</definedName>
    <definedName name="F252a96" localSheetId="2">#REF!</definedName>
    <definedName name="F252a96" localSheetId="3">#REF!</definedName>
    <definedName name="F252a96">#REF!</definedName>
    <definedName name="F252a97" localSheetId="0">#REF!</definedName>
    <definedName name="F252a97" localSheetId="1">#REF!</definedName>
    <definedName name="F252a97" localSheetId="2">#REF!</definedName>
    <definedName name="F252a97" localSheetId="3">#REF!</definedName>
    <definedName name="F252a97">#REF!</definedName>
    <definedName name="F253a95" localSheetId="0">#REF!</definedName>
    <definedName name="F253a95" localSheetId="1">#REF!</definedName>
    <definedName name="F253a95" localSheetId="2">#REF!</definedName>
    <definedName name="F253a95" localSheetId="3">#REF!</definedName>
    <definedName name="F253a95">#REF!</definedName>
    <definedName name="F253a96" localSheetId="0">#REF!</definedName>
    <definedName name="F253a96" localSheetId="1">#REF!</definedName>
    <definedName name="F253a96" localSheetId="2">#REF!</definedName>
    <definedName name="F253a96" localSheetId="3">#REF!</definedName>
    <definedName name="F253a96">#REF!</definedName>
    <definedName name="F253a97" localSheetId="0">#REF!</definedName>
    <definedName name="F253a97" localSheetId="1">#REF!</definedName>
    <definedName name="F253a97" localSheetId="2">#REF!</definedName>
    <definedName name="F253a97" localSheetId="3">#REF!</definedName>
    <definedName name="F253a97">#REF!</definedName>
    <definedName name="F254a95" localSheetId="0">#REF!</definedName>
    <definedName name="F254a95" localSheetId="1">#REF!</definedName>
    <definedName name="F254a95" localSheetId="2">#REF!</definedName>
    <definedName name="F254a95" localSheetId="3">#REF!</definedName>
    <definedName name="F254a95">#REF!</definedName>
    <definedName name="F254a96" localSheetId="0">#REF!</definedName>
    <definedName name="F254a96" localSheetId="1">#REF!</definedName>
    <definedName name="F254a96" localSheetId="2">#REF!</definedName>
    <definedName name="F254a96" localSheetId="3">#REF!</definedName>
    <definedName name="F254a96">#REF!</definedName>
    <definedName name="F254a97" localSheetId="0">#REF!</definedName>
    <definedName name="F254a97" localSheetId="1">#REF!</definedName>
    <definedName name="F254a97" localSheetId="2">#REF!</definedName>
    <definedName name="F254a97" localSheetId="3">#REF!</definedName>
    <definedName name="F254a97">#REF!</definedName>
    <definedName name="F258a95" localSheetId="0">#REF!</definedName>
    <definedName name="F258a95" localSheetId="1">#REF!</definedName>
    <definedName name="F258a95" localSheetId="2">#REF!</definedName>
    <definedName name="F258a95" localSheetId="3">#REF!</definedName>
    <definedName name="F258a95">#REF!</definedName>
    <definedName name="F258a96" localSheetId="0">#REF!</definedName>
    <definedName name="F258a96" localSheetId="1">#REF!</definedName>
    <definedName name="F258a96" localSheetId="2">#REF!</definedName>
    <definedName name="F258a96" localSheetId="3">#REF!</definedName>
    <definedName name="F258a96">#REF!</definedName>
    <definedName name="F258a97" localSheetId="0">#REF!</definedName>
    <definedName name="F258a97" localSheetId="1">#REF!</definedName>
    <definedName name="F258a97" localSheetId="2">#REF!</definedName>
    <definedName name="F258a97" localSheetId="3">#REF!</definedName>
    <definedName name="F258a97">#REF!</definedName>
    <definedName name="F26a95" localSheetId="0">#REF!</definedName>
    <definedName name="F26a95" localSheetId="1">#REF!</definedName>
    <definedName name="F26a95" localSheetId="2">#REF!</definedName>
    <definedName name="F26a95" localSheetId="3">#REF!</definedName>
    <definedName name="F26a95">#REF!</definedName>
    <definedName name="F26a96" localSheetId="0">#REF!</definedName>
    <definedName name="F26a96" localSheetId="1">#REF!</definedName>
    <definedName name="F26a96" localSheetId="2">#REF!</definedName>
    <definedName name="F26a96" localSheetId="3">#REF!</definedName>
    <definedName name="F26a96">#REF!</definedName>
    <definedName name="F26a97" localSheetId="0">#REF!</definedName>
    <definedName name="F26a97" localSheetId="1">#REF!</definedName>
    <definedName name="F26a97" localSheetId="2">#REF!</definedName>
    <definedName name="F26a97" localSheetId="3">#REF!</definedName>
    <definedName name="F26a97">#REF!</definedName>
    <definedName name="F271a95" localSheetId="0">#REF!</definedName>
    <definedName name="F271a95" localSheetId="1">#REF!</definedName>
    <definedName name="F271a95" localSheetId="2">#REF!</definedName>
    <definedName name="F271a95" localSheetId="3">#REF!</definedName>
    <definedName name="F271a95">#REF!</definedName>
    <definedName name="F271a96" localSheetId="0">#REF!</definedName>
    <definedName name="F271a96" localSheetId="1">#REF!</definedName>
    <definedName name="F271a96" localSheetId="2">#REF!</definedName>
    <definedName name="F271a96" localSheetId="3">#REF!</definedName>
    <definedName name="F271a96">#REF!</definedName>
    <definedName name="F271a97" localSheetId="0">#REF!</definedName>
    <definedName name="F271a97" localSheetId="1">#REF!</definedName>
    <definedName name="F271a97" localSheetId="2">#REF!</definedName>
    <definedName name="F271a97" localSheetId="3">#REF!</definedName>
    <definedName name="F271a97">#REF!</definedName>
    <definedName name="F273a95" localSheetId="0">#REF!</definedName>
    <definedName name="F273a95" localSheetId="1">#REF!</definedName>
    <definedName name="F273a95" localSheetId="2">#REF!</definedName>
    <definedName name="F273a95" localSheetId="3">#REF!</definedName>
    <definedName name="F273a95">#REF!</definedName>
    <definedName name="F273a96" localSheetId="0">#REF!</definedName>
    <definedName name="F273a96" localSheetId="1">#REF!</definedName>
    <definedName name="F273a96" localSheetId="2">#REF!</definedName>
    <definedName name="F273a96" localSheetId="3">#REF!</definedName>
    <definedName name="F273a96">#REF!</definedName>
    <definedName name="F273a97" localSheetId="0">#REF!</definedName>
    <definedName name="F273a97" localSheetId="1">#REF!</definedName>
    <definedName name="F273a97" localSheetId="2">#REF!</definedName>
    <definedName name="F273a97" localSheetId="3">#REF!</definedName>
    <definedName name="F273a97">#REF!</definedName>
    <definedName name="F274a95" localSheetId="0">#REF!</definedName>
    <definedName name="F274a95" localSheetId="1">#REF!</definedName>
    <definedName name="F274a95" localSheetId="2">#REF!</definedName>
    <definedName name="F274a95" localSheetId="3">#REF!</definedName>
    <definedName name="F274a95">#REF!</definedName>
    <definedName name="F274a96" localSheetId="0">#REF!</definedName>
    <definedName name="F274a96" localSheetId="1">#REF!</definedName>
    <definedName name="F274a96" localSheetId="2">#REF!</definedName>
    <definedName name="F274a96" localSheetId="3">#REF!</definedName>
    <definedName name="F274a96">#REF!</definedName>
    <definedName name="F274a97" localSheetId="0">#REF!</definedName>
    <definedName name="F274a97" localSheetId="1">#REF!</definedName>
    <definedName name="F274a97" localSheetId="2">#REF!</definedName>
    <definedName name="F274a97" localSheetId="3">#REF!</definedName>
    <definedName name="F274a97">#REF!</definedName>
    <definedName name="F277a95" localSheetId="0">#REF!</definedName>
    <definedName name="F277a95" localSheetId="1">#REF!</definedName>
    <definedName name="F277a95" localSheetId="2">#REF!</definedName>
    <definedName name="F277a95" localSheetId="3">#REF!</definedName>
    <definedName name="F277a95">#REF!</definedName>
    <definedName name="F277a96" localSheetId="0">#REF!</definedName>
    <definedName name="F277a96" localSheetId="1">#REF!</definedName>
    <definedName name="F277a96" localSheetId="2">#REF!</definedName>
    <definedName name="F277a96" localSheetId="3">#REF!</definedName>
    <definedName name="F277a96">#REF!</definedName>
    <definedName name="F277a97" localSheetId="0">#REF!</definedName>
    <definedName name="F277a97" localSheetId="1">#REF!</definedName>
    <definedName name="F277a97" localSheetId="2">#REF!</definedName>
    <definedName name="F277a97" localSheetId="3">#REF!</definedName>
    <definedName name="F277a97">#REF!</definedName>
    <definedName name="f284a95" localSheetId="0">#REF!</definedName>
    <definedName name="f284a95" localSheetId="1">#REF!</definedName>
    <definedName name="f284a95" localSheetId="2">#REF!</definedName>
    <definedName name="f284a95" localSheetId="3">#REF!</definedName>
    <definedName name="f284a95">#REF!</definedName>
    <definedName name="f284a96" localSheetId="0">#REF!</definedName>
    <definedName name="f284a96" localSheetId="1">#REF!</definedName>
    <definedName name="f284a96" localSheetId="2">#REF!</definedName>
    <definedName name="f284a96" localSheetId="3">#REF!</definedName>
    <definedName name="f284a96">#REF!</definedName>
    <definedName name="f284a97" localSheetId="0">#REF!</definedName>
    <definedName name="f284a97" localSheetId="1">#REF!</definedName>
    <definedName name="f284a97" localSheetId="2">#REF!</definedName>
    <definedName name="f284a97" localSheetId="3">#REF!</definedName>
    <definedName name="f284a97">#REF!</definedName>
    <definedName name="F29a95" localSheetId="0">#REF!</definedName>
    <definedName name="F29a95" localSheetId="1">#REF!</definedName>
    <definedName name="F29a95" localSheetId="2">#REF!</definedName>
    <definedName name="F29a95" localSheetId="3">#REF!</definedName>
    <definedName name="F29a95">#REF!</definedName>
    <definedName name="F29a96" localSheetId="0">#REF!</definedName>
    <definedName name="F29a96" localSheetId="1">#REF!</definedName>
    <definedName name="F29a96" localSheetId="2">#REF!</definedName>
    <definedName name="F29a96" localSheetId="3">#REF!</definedName>
    <definedName name="F29a96">#REF!</definedName>
    <definedName name="F29a97" localSheetId="0">#REF!</definedName>
    <definedName name="F29a97" localSheetId="1">#REF!</definedName>
    <definedName name="F29a97" localSheetId="2">#REF!</definedName>
    <definedName name="F29a97" localSheetId="3">#REF!</definedName>
    <definedName name="F29a97">#REF!</definedName>
    <definedName name="F2a95" localSheetId="0">#REF!</definedName>
    <definedName name="F2a95" localSheetId="1">#REF!</definedName>
    <definedName name="F2a95" localSheetId="2">#REF!</definedName>
    <definedName name="F2a95" localSheetId="3">#REF!</definedName>
    <definedName name="F2a95">#REF!</definedName>
    <definedName name="F2a96" localSheetId="0">#REF!</definedName>
    <definedName name="F2a96" localSheetId="1">#REF!</definedName>
    <definedName name="F2a96" localSheetId="2">#REF!</definedName>
    <definedName name="F2a96" localSheetId="3">#REF!</definedName>
    <definedName name="F2a96">#REF!</definedName>
    <definedName name="F2a97" localSheetId="0">#REF!</definedName>
    <definedName name="F2a97" localSheetId="1">#REF!</definedName>
    <definedName name="F2a97" localSheetId="2">#REF!</definedName>
    <definedName name="F2a97" localSheetId="3">#REF!</definedName>
    <definedName name="F2a97">#REF!</definedName>
    <definedName name="F300A95" localSheetId="0">#REF!</definedName>
    <definedName name="F300A95" localSheetId="1">#REF!</definedName>
    <definedName name="F300A95" localSheetId="2">#REF!</definedName>
    <definedName name="F300A95" localSheetId="3">#REF!</definedName>
    <definedName name="F300A95">#REF!</definedName>
    <definedName name="F300A96" localSheetId="0">#REF!</definedName>
    <definedName name="F300A96" localSheetId="1">#REF!</definedName>
    <definedName name="F300A96" localSheetId="2">#REF!</definedName>
    <definedName name="F300A96" localSheetId="3">#REF!</definedName>
    <definedName name="F300A96">#REF!</definedName>
    <definedName name="F300A97" localSheetId="0">#REF!</definedName>
    <definedName name="F300A97" localSheetId="1">#REF!</definedName>
    <definedName name="F300A97" localSheetId="2">#REF!</definedName>
    <definedName name="F300A97" localSheetId="3">#REF!</definedName>
    <definedName name="F300A97">#REF!</definedName>
    <definedName name="F303A95" localSheetId="0">#REF!</definedName>
    <definedName name="F303A95" localSheetId="1">#REF!</definedName>
    <definedName name="F303A95" localSheetId="2">#REF!</definedName>
    <definedName name="F303A95" localSheetId="3">#REF!</definedName>
    <definedName name="F303A95">#REF!</definedName>
    <definedName name="F303A96" localSheetId="0">#REF!</definedName>
    <definedName name="F303A96" localSheetId="1">#REF!</definedName>
    <definedName name="F303A96" localSheetId="2">#REF!</definedName>
    <definedName name="F303A96" localSheetId="3">#REF!</definedName>
    <definedName name="F303A96">#REF!</definedName>
    <definedName name="F303A97" localSheetId="0">#REF!</definedName>
    <definedName name="F303A97" localSheetId="1">#REF!</definedName>
    <definedName name="F303A97" localSheetId="2">#REF!</definedName>
    <definedName name="F303A97" localSheetId="3">#REF!</definedName>
    <definedName name="F303A97">#REF!</definedName>
    <definedName name="F320a95" localSheetId="0">#REF!</definedName>
    <definedName name="F320a95" localSheetId="1">#REF!</definedName>
    <definedName name="F320a95" localSheetId="2">#REF!</definedName>
    <definedName name="F320a95" localSheetId="3">#REF!</definedName>
    <definedName name="F320a95">#REF!</definedName>
    <definedName name="F320A96" localSheetId="0">#REF!</definedName>
    <definedName name="F320A96" localSheetId="1">#REF!</definedName>
    <definedName name="F320A96" localSheetId="2">#REF!</definedName>
    <definedName name="F320A96" localSheetId="3">#REF!</definedName>
    <definedName name="F320A96">#REF!</definedName>
    <definedName name="F320A97" localSheetId="0">#REF!</definedName>
    <definedName name="F320A97" localSheetId="1">#REF!</definedName>
    <definedName name="F320A97" localSheetId="2">#REF!</definedName>
    <definedName name="F320A97" localSheetId="3">#REF!</definedName>
    <definedName name="F320A97">#REF!</definedName>
    <definedName name="F323A95" localSheetId="0">#REF!</definedName>
    <definedName name="F323A95" localSheetId="1">#REF!</definedName>
    <definedName name="F323A95" localSheetId="2">#REF!</definedName>
    <definedName name="F323A95" localSheetId="3">#REF!</definedName>
    <definedName name="F323A95">#REF!</definedName>
    <definedName name="F323A96" localSheetId="0">#REF!</definedName>
    <definedName name="F323A96" localSheetId="1">#REF!</definedName>
    <definedName name="F323A96" localSheetId="2">#REF!</definedName>
    <definedName name="F323A96" localSheetId="3">#REF!</definedName>
    <definedName name="F323A96">#REF!</definedName>
    <definedName name="F323A97" localSheetId="0">#REF!</definedName>
    <definedName name="F323A97" localSheetId="1">#REF!</definedName>
    <definedName name="F323A97" localSheetId="2">#REF!</definedName>
    <definedName name="F323A97" localSheetId="3">#REF!</definedName>
    <definedName name="F323A97">#REF!</definedName>
    <definedName name="F326A95" localSheetId="0">#REF!</definedName>
    <definedName name="F326A95" localSheetId="1">#REF!</definedName>
    <definedName name="F326A95" localSheetId="2">#REF!</definedName>
    <definedName name="F326A95" localSheetId="3">#REF!</definedName>
    <definedName name="F326A95">#REF!</definedName>
    <definedName name="F326A96" localSheetId="0">#REF!</definedName>
    <definedName name="F326A96" localSheetId="1">#REF!</definedName>
    <definedName name="F326A96" localSheetId="2">#REF!</definedName>
    <definedName name="F326A96" localSheetId="3">#REF!</definedName>
    <definedName name="F326A96">#REF!</definedName>
    <definedName name="F326A97" localSheetId="0">#REF!</definedName>
    <definedName name="F326A97" localSheetId="1">#REF!</definedName>
    <definedName name="F326A97" localSheetId="2">#REF!</definedName>
    <definedName name="F326A97" localSheetId="3">#REF!</definedName>
    <definedName name="F326A97">#REF!</definedName>
    <definedName name="F329A95" localSheetId="0">#REF!</definedName>
    <definedName name="F329A95" localSheetId="1">#REF!</definedName>
    <definedName name="F329A95" localSheetId="2">#REF!</definedName>
    <definedName name="F329A95" localSheetId="3">#REF!</definedName>
    <definedName name="F329A95">#REF!</definedName>
    <definedName name="F329A96" localSheetId="0">#REF!</definedName>
    <definedName name="F329A96" localSheetId="1">#REF!</definedName>
    <definedName name="F329A96" localSheetId="2">#REF!</definedName>
    <definedName name="F329A96" localSheetId="3">#REF!</definedName>
    <definedName name="F329A96">#REF!</definedName>
    <definedName name="F329A97" localSheetId="0">#REF!</definedName>
    <definedName name="F329A97" localSheetId="1">#REF!</definedName>
    <definedName name="F329A97" localSheetId="2">#REF!</definedName>
    <definedName name="F329A97" localSheetId="3">#REF!</definedName>
    <definedName name="F329A97">#REF!</definedName>
    <definedName name="F332A95" localSheetId="0">#REF!</definedName>
    <definedName name="F332A95" localSheetId="1">#REF!</definedName>
    <definedName name="F332A95" localSheetId="2">#REF!</definedName>
    <definedName name="F332A95" localSheetId="3">#REF!</definedName>
    <definedName name="F332A95">#REF!</definedName>
    <definedName name="F332A96" localSheetId="0">#REF!</definedName>
    <definedName name="F332A96" localSheetId="1">#REF!</definedName>
    <definedName name="F332A96" localSheetId="2">#REF!</definedName>
    <definedName name="F332A96" localSheetId="3">#REF!</definedName>
    <definedName name="F332A96">#REF!</definedName>
    <definedName name="F332A97" localSheetId="0">#REF!</definedName>
    <definedName name="F332A97" localSheetId="1">#REF!</definedName>
    <definedName name="F332A97" localSheetId="2">#REF!</definedName>
    <definedName name="F332A97" localSheetId="3">#REF!</definedName>
    <definedName name="F332A97">#REF!</definedName>
    <definedName name="F335A95" localSheetId="0">#REF!</definedName>
    <definedName name="F335A95" localSheetId="1">#REF!</definedName>
    <definedName name="F335A95" localSheetId="2">#REF!</definedName>
    <definedName name="F335A95" localSheetId="3">#REF!</definedName>
    <definedName name="F335A95">#REF!</definedName>
    <definedName name="F335A96" localSheetId="0">#REF!</definedName>
    <definedName name="F335A96" localSheetId="1">#REF!</definedName>
    <definedName name="F335A96" localSheetId="2">#REF!</definedName>
    <definedName name="F335A96" localSheetId="3">#REF!</definedName>
    <definedName name="F335A96">#REF!</definedName>
    <definedName name="F335A97" localSheetId="0">#REF!</definedName>
    <definedName name="F335A97" localSheetId="1">#REF!</definedName>
    <definedName name="F335A97" localSheetId="2">#REF!</definedName>
    <definedName name="F335A97" localSheetId="3">#REF!</definedName>
    <definedName name="F335A97">#REF!</definedName>
    <definedName name="F338A95" localSheetId="0">#REF!</definedName>
    <definedName name="F338A95" localSheetId="1">#REF!</definedName>
    <definedName name="F338A95" localSheetId="2">#REF!</definedName>
    <definedName name="F338A95" localSheetId="3">#REF!</definedName>
    <definedName name="F338A95">#REF!</definedName>
    <definedName name="F338A96" localSheetId="0">#REF!</definedName>
    <definedName name="F338A96" localSheetId="1">#REF!</definedName>
    <definedName name="F338A96" localSheetId="2">#REF!</definedName>
    <definedName name="F338A96" localSheetId="3">#REF!</definedName>
    <definedName name="F338A96">#REF!</definedName>
    <definedName name="F338A97" localSheetId="0">#REF!</definedName>
    <definedName name="F338A97" localSheetId="1">#REF!</definedName>
    <definedName name="F338A97" localSheetId="2">#REF!</definedName>
    <definedName name="F338A97" localSheetId="3">#REF!</definedName>
    <definedName name="F338A97">#REF!</definedName>
    <definedName name="F35a95" localSheetId="0">#REF!</definedName>
    <definedName name="F35a95" localSheetId="1">#REF!</definedName>
    <definedName name="F35a95" localSheetId="2">#REF!</definedName>
    <definedName name="F35a95" localSheetId="3">#REF!</definedName>
    <definedName name="F35a95">#REF!</definedName>
    <definedName name="F35a96" localSheetId="0">#REF!</definedName>
    <definedName name="F35a96" localSheetId="1">#REF!</definedName>
    <definedName name="F35a96" localSheetId="2">#REF!</definedName>
    <definedName name="F35a96" localSheetId="3">#REF!</definedName>
    <definedName name="F35a96">#REF!</definedName>
    <definedName name="F35a97" localSheetId="0">#REF!</definedName>
    <definedName name="F35a97" localSheetId="1">#REF!</definedName>
    <definedName name="F35a97" localSheetId="2">#REF!</definedName>
    <definedName name="F35a97" localSheetId="3">#REF!</definedName>
    <definedName name="F35a97">#REF!</definedName>
    <definedName name="F37a95" localSheetId="0">#REF!</definedName>
    <definedName name="F37a95" localSheetId="1">#REF!</definedName>
    <definedName name="F37a95" localSheetId="2">#REF!</definedName>
    <definedName name="F37a95" localSheetId="3">#REF!</definedName>
    <definedName name="F37a95">#REF!</definedName>
    <definedName name="F37a96" localSheetId="0">#REF!</definedName>
    <definedName name="F37a96" localSheetId="1">#REF!</definedName>
    <definedName name="F37a96" localSheetId="2">#REF!</definedName>
    <definedName name="F37a96" localSheetId="3">#REF!</definedName>
    <definedName name="F37a96">#REF!</definedName>
    <definedName name="F37a97" localSheetId="0">#REF!</definedName>
    <definedName name="F37a97" localSheetId="1">#REF!</definedName>
    <definedName name="F37a97" localSheetId="2">#REF!</definedName>
    <definedName name="F37a97" localSheetId="3">#REF!</definedName>
    <definedName name="F37a97">#REF!</definedName>
    <definedName name="F3a95" localSheetId="0">#REF!</definedName>
    <definedName name="F3a95" localSheetId="1">#REF!</definedName>
    <definedName name="F3a95" localSheetId="2">#REF!</definedName>
    <definedName name="F3a95" localSheetId="3">#REF!</definedName>
    <definedName name="F3a95">#REF!</definedName>
    <definedName name="F3a96" localSheetId="0">#REF!</definedName>
    <definedName name="F3a96" localSheetId="1">#REF!</definedName>
    <definedName name="F3a96" localSheetId="2">#REF!</definedName>
    <definedName name="F3a96" localSheetId="3">#REF!</definedName>
    <definedName name="F3a96">#REF!</definedName>
    <definedName name="F3a97" localSheetId="0">#REF!</definedName>
    <definedName name="F3a97" localSheetId="1">#REF!</definedName>
    <definedName name="F3a97" localSheetId="2">#REF!</definedName>
    <definedName name="F3a97" localSheetId="3">#REF!</definedName>
    <definedName name="F3a97">#REF!</definedName>
    <definedName name="F42a95" localSheetId="0">#REF!</definedName>
    <definedName name="F42a95" localSheetId="1">#REF!</definedName>
    <definedName name="F42a95" localSheetId="2">#REF!</definedName>
    <definedName name="F42a95" localSheetId="3">#REF!</definedName>
    <definedName name="F42a95">#REF!</definedName>
    <definedName name="F42a96" localSheetId="0">#REF!</definedName>
    <definedName name="F42a96" localSheetId="1">#REF!</definedName>
    <definedName name="F42a96" localSheetId="2">#REF!</definedName>
    <definedName name="F42a96" localSheetId="3">#REF!</definedName>
    <definedName name="F42a96">#REF!</definedName>
    <definedName name="F42a97" localSheetId="0">#REF!</definedName>
    <definedName name="F42a97" localSheetId="1">#REF!</definedName>
    <definedName name="F42a97" localSheetId="2">#REF!</definedName>
    <definedName name="F42a97" localSheetId="3">#REF!</definedName>
    <definedName name="F42a97">#REF!</definedName>
    <definedName name="F48a95" localSheetId="0">#REF!</definedName>
    <definedName name="F48a95" localSheetId="1">#REF!</definedName>
    <definedName name="F48a95" localSheetId="2">#REF!</definedName>
    <definedName name="F48a95" localSheetId="3">#REF!</definedName>
    <definedName name="F48a95">#REF!</definedName>
    <definedName name="F48a96" localSheetId="0">#REF!</definedName>
    <definedName name="F48a96" localSheetId="1">#REF!</definedName>
    <definedName name="F48a96" localSheetId="2">#REF!</definedName>
    <definedName name="F48a96" localSheetId="3">#REF!</definedName>
    <definedName name="F48a96">#REF!</definedName>
    <definedName name="F48a97" localSheetId="0">#REF!</definedName>
    <definedName name="F48a97" localSheetId="1">#REF!</definedName>
    <definedName name="F48a97" localSheetId="2">#REF!</definedName>
    <definedName name="F48a97" localSheetId="3">#REF!</definedName>
    <definedName name="F48a97">#REF!</definedName>
    <definedName name="F51a95" localSheetId="0">#REF!</definedName>
    <definedName name="F51a95" localSheetId="1">#REF!</definedName>
    <definedName name="F51a95" localSheetId="2">#REF!</definedName>
    <definedName name="F51a95" localSheetId="3">#REF!</definedName>
    <definedName name="F51a95">#REF!</definedName>
    <definedName name="F51a96" localSheetId="0">#REF!</definedName>
    <definedName name="F51a96" localSheetId="1">#REF!</definedName>
    <definedName name="F51a96" localSheetId="2">#REF!</definedName>
    <definedName name="F51a96" localSheetId="3">#REF!</definedName>
    <definedName name="F51a96">#REF!</definedName>
    <definedName name="F51a97" localSheetId="0">#REF!</definedName>
    <definedName name="F51a97" localSheetId="1">#REF!</definedName>
    <definedName name="F51a97" localSheetId="2">#REF!</definedName>
    <definedName name="F51a97" localSheetId="3">#REF!</definedName>
    <definedName name="F51a97">#REF!</definedName>
    <definedName name="F54a95" localSheetId="0">#REF!</definedName>
    <definedName name="F54a95" localSheetId="1">#REF!</definedName>
    <definedName name="F54a95" localSheetId="2">#REF!</definedName>
    <definedName name="F54a95" localSheetId="3">#REF!</definedName>
    <definedName name="F54a95">#REF!</definedName>
    <definedName name="F54a96" localSheetId="0">#REF!</definedName>
    <definedName name="F54a96" localSheetId="1">#REF!</definedName>
    <definedName name="F54a96" localSheetId="2">#REF!</definedName>
    <definedName name="F54a96" localSheetId="3">#REF!</definedName>
    <definedName name="F54a96">#REF!</definedName>
    <definedName name="F54a97" localSheetId="0">#REF!</definedName>
    <definedName name="F54a97" localSheetId="1">#REF!</definedName>
    <definedName name="F54a97" localSheetId="2">#REF!</definedName>
    <definedName name="F54a97" localSheetId="3">#REF!</definedName>
    <definedName name="F54a97">#REF!</definedName>
    <definedName name="F57a95" localSheetId="0">#REF!</definedName>
    <definedName name="F57a95" localSheetId="1">#REF!</definedName>
    <definedName name="F57a95" localSheetId="2">#REF!</definedName>
    <definedName name="F57a95" localSheetId="3">#REF!</definedName>
    <definedName name="F57a95">#REF!</definedName>
    <definedName name="F57a96" localSheetId="0">#REF!</definedName>
    <definedName name="F57a96" localSheetId="1">#REF!</definedName>
    <definedName name="F57a96" localSheetId="2">#REF!</definedName>
    <definedName name="F57a96" localSheetId="3">#REF!</definedName>
    <definedName name="F57a96">#REF!</definedName>
    <definedName name="F57a97" localSheetId="0">#REF!</definedName>
    <definedName name="F57a97" localSheetId="1">#REF!</definedName>
    <definedName name="F57a97" localSheetId="2">#REF!</definedName>
    <definedName name="F57a97" localSheetId="3">#REF!</definedName>
    <definedName name="F57a97">#REF!</definedName>
    <definedName name="F60a95" localSheetId="0">#REF!</definedName>
    <definedName name="F60a95" localSheetId="1">#REF!</definedName>
    <definedName name="F60a95" localSheetId="2">#REF!</definedName>
    <definedName name="F60a95" localSheetId="3">#REF!</definedName>
    <definedName name="F60a95">#REF!</definedName>
    <definedName name="F60a96" localSheetId="0">#REF!</definedName>
    <definedName name="F60a96" localSheetId="1">#REF!</definedName>
    <definedName name="F60a96" localSheetId="2">#REF!</definedName>
    <definedName name="F60a96" localSheetId="3">#REF!</definedName>
    <definedName name="F60a96">#REF!</definedName>
    <definedName name="F60a97" localSheetId="0">#REF!</definedName>
    <definedName name="F60a97" localSheetId="1">#REF!</definedName>
    <definedName name="F60a97" localSheetId="2">#REF!</definedName>
    <definedName name="F60a97" localSheetId="3">#REF!</definedName>
    <definedName name="F60a97">#REF!</definedName>
    <definedName name="F61a95" localSheetId="0">#REF!</definedName>
    <definedName name="F61a95" localSheetId="1">#REF!</definedName>
    <definedName name="F61a95" localSheetId="2">#REF!</definedName>
    <definedName name="F61a95" localSheetId="3">#REF!</definedName>
    <definedName name="F61a95">#REF!</definedName>
    <definedName name="F61a96" localSheetId="0">#REF!</definedName>
    <definedName name="F61a96" localSheetId="1">#REF!</definedName>
    <definedName name="F61a96" localSheetId="2">#REF!</definedName>
    <definedName name="F61a96" localSheetId="3">#REF!</definedName>
    <definedName name="F61a96">#REF!</definedName>
    <definedName name="F61a97" localSheetId="0">#REF!</definedName>
    <definedName name="F61a97" localSheetId="1">#REF!</definedName>
    <definedName name="F61a97" localSheetId="2">#REF!</definedName>
    <definedName name="F61a97" localSheetId="3">#REF!</definedName>
    <definedName name="F61a97">#REF!</definedName>
    <definedName name="F62a95" localSheetId="0">#REF!</definedName>
    <definedName name="F62a95" localSheetId="1">#REF!</definedName>
    <definedName name="F62a95" localSheetId="2">#REF!</definedName>
    <definedName name="F62a95" localSheetId="3">#REF!</definedName>
    <definedName name="F62a95">#REF!</definedName>
    <definedName name="F62a96" localSheetId="0">#REF!</definedName>
    <definedName name="F62a96" localSheetId="1">#REF!</definedName>
    <definedName name="F62a96" localSheetId="2">#REF!</definedName>
    <definedName name="F62a96" localSheetId="3">#REF!</definedName>
    <definedName name="F62a96">#REF!</definedName>
    <definedName name="F62a97" localSheetId="0">#REF!</definedName>
    <definedName name="F62a97" localSheetId="1">#REF!</definedName>
    <definedName name="F62a97" localSheetId="2">#REF!</definedName>
    <definedName name="F62a97" localSheetId="3">#REF!</definedName>
    <definedName name="F62a97">#REF!</definedName>
    <definedName name="F63a95" localSheetId="0">#REF!</definedName>
    <definedName name="F63a95" localSheetId="1">#REF!</definedName>
    <definedName name="F63a95" localSheetId="2">#REF!</definedName>
    <definedName name="F63a95" localSheetId="3">#REF!</definedName>
    <definedName name="F63a95">#REF!</definedName>
    <definedName name="F63a96" localSheetId="0">#REF!</definedName>
    <definedName name="F63a96" localSheetId="1">#REF!</definedName>
    <definedName name="F63a96" localSheetId="2">#REF!</definedName>
    <definedName name="F63a96" localSheetId="3">#REF!</definedName>
    <definedName name="F63a96">#REF!</definedName>
    <definedName name="F63a97" localSheetId="0">#REF!</definedName>
    <definedName name="F63a97" localSheetId="1">#REF!</definedName>
    <definedName name="F63a97" localSheetId="2">#REF!</definedName>
    <definedName name="F63a97" localSheetId="3">#REF!</definedName>
    <definedName name="F63a97">#REF!</definedName>
    <definedName name="F64a95" localSheetId="0">#REF!</definedName>
    <definedName name="F64a95" localSheetId="1">#REF!</definedName>
    <definedName name="F64a95" localSheetId="2">#REF!</definedName>
    <definedName name="F64a95" localSheetId="3">#REF!</definedName>
    <definedName name="F64a95">#REF!</definedName>
    <definedName name="F64a96" localSheetId="0">#REF!</definedName>
    <definedName name="F64a96" localSheetId="1">#REF!</definedName>
    <definedName name="F64a96" localSheetId="2">#REF!</definedName>
    <definedName name="F64a96" localSheetId="3">#REF!</definedName>
    <definedName name="F64a96">#REF!</definedName>
    <definedName name="F64a97" localSheetId="0">#REF!</definedName>
    <definedName name="F64a97" localSheetId="1">#REF!</definedName>
    <definedName name="F64a97" localSheetId="2">#REF!</definedName>
    <definedName name="F64a97" localSheetId="3">#REF!</definedName>
    <definedName name="F64a97">#REF!</definedName>
    <definedName name="F75a95" localSheetId="0">#REF!</definedName>
    <definedName name="F75a95" localSheetId="1">#REF!</definedName>
    <definedName name="F75a95" localSheetId="2">#REF!</definedName>
    <definedName name="F75a95" localSheetId="3">#REF!</definedName>
    <definedName name="F75a95">#REF!</definedName>
    <definedName name="F75a96" localSheetId="0">#REF!</definedName>
    <definedName name="F75a96" localSheetId="1">#REF!</definedName>
    <definedName name="F75a96" localSheetId="2">#REF!</definedName>
    <definedName name="F75a96" localSheetId="3">#REF!</definedName>
    <definedName name="F75a96">#REF!</definedName>
    <definedName name="F75a97" localSheetId="0">#REF!</definedName>
    <definedName name="F75a97" localSheetId="1">#REF!</definedName>
    <definedName name="F75a97" localSheetId="2">#REF!</definedName>
    <definedName name="F75a97" localSheetId="3">#REF!</definedName>
    <definedName name="F75a97">#REF!</definedName>
    <definedName name="F85a95" localSheetId="0">#REF!</definedName>
    <definedName name="F85a95" localSheetId="1">#REF!</definedName>
    <definedName name="F85a95" localSheetId="2">#REF!</definedName>
    <definedName name="F85a95" localSheetId="3">#REF!</definedName>
    <definedName name="F85a95">#REF!</definedName>
    <definedName name="F85a96" localSheetId="0">#REF!</definedName>
    <definedName name="F85a96" localSheetId="1">#REF!</definedName>
    <definedName name="F85a96" localSheetId="2">#REF!</definedName>
    <definedName name="F85a96" localSheetId="3">#REF!</definedName>
    <definedName name="F85a96">#REF!</definedName>
    <definedName name="F85a97" localSheetId="0">#REF!</definedName>
    <definedName name="F85a97" localSheetId="1">#REF!</definedName>
    <definedName name="F85a97" localSheetId="2">#REF!</definedName>
    <definedName name="F85a97" localSheetId="3">#REF!</definedName>
    <definedName name="F85a97">#REF!</definedName>
    <definedName name="F8a95" localSheetId="0">#REF!</definedName>
    <definedName name="F8a95" localSheetId="1">#REF!</definedName>
    <definedName name="F8a95" localSheetId="2">#REF!</definedName>
    <definedName name="F8a95" localSheetId="3">#REF!</definedName>
    <definedName name="F8a95">#REF!</definedName>
    <definedName name="F8a96" localSheetId="0">#REF!</definedName>
    <definedName name="F8a96" localSheetId="1">#REF!</definedName>
    <definedName name="F8a96" localSheetId="2">#REF!</definedName>
    <definedName name="F8a96" localSheetId="3">#REF!</definedName>
    <definedName name="F8a96">#REF!</definedName>
    <definedName name="F8a97" localSheetId="0">#REF!</definedName>
    <definedName name="F8a97" localSheetId="1">#REF!</definedName>
    <definedName name="F8a97" localSheetId="2">#REF!</definedName>
    <definedName name="F8a97" localSheetId="3">#REF!</definedName>
    <definedName name="F8a97">#REF!</definedName>
    <definedName name="F91a95" localSheetId="0">#REF!</definedName>
    <definedName name="F91a95" localSheetId="1">#REF!</definedName>
    <definedName name="F91a95" localSheetId="2">#REF!</definedName>
    <definedName name="F91a95" localSheetId="3">#REF!</definedName>
    <definedName name="F91a95">#REF!</definedName>
    <definedName name="F91a96" localSheetId="0">#REF!</definedName>
    <definedName name="F91a96" localSheetId="1">#REF!</definedName>
    <definedName name="F91a96" localSheetId="2">#REF!</definedName>
    <definedName name="F91a96" localSheetId="3">#REF!</definedName>
    <definedName name="F91a96">#REF!</definedName>
    <definedName name="F91a97" localSheetId="0">#REF!</definedName>
    <definedName name="F91a97" localSheetId="1">#REF!</definedName>
    <definedName name="F91a97" localSheetId="2">#REF!</definedName>
    <definedName name="F91a97" localSheetId="3">#REF!</definedName>
    <definedName name="F91a97">#REF!</definedName>
    <definedName name="F93a95" localSheetId="0">#REF!</definedName>
    <definedName name="F93a95" localSheetId="1">#REF!</definedName>
    <definedName name="F93a95" localSheetId="2">#REF!</definedName>
    <definedName name="F93a95" localSheetId="3">#REF!</definedName>
    <definedName name="F93a95">#REF!</definedName>
    <definedName name="F93a96" localSheetId="0">#REF!</definedName>
    <definedName name="F93a96" localSheetId="1">#REF!</definedName>
    <definedName name="F93a96" localSheetId="2">#REF!</definedName>
    <definedName name="F93a96" localSheetId="3">#REF!</definedName>
    <definedName name="F93a96">#REF!</definedName>
    <definedName name="F93a97" localSheetId="0">#REF!</definedName>
    <definedName name="F93a97" localSheetId="1">#REF!</definedName>
    <definedName name="F93a97" localSheetId="2">#REF!</definedName>
    <definedName name="F93a97" localSheetId="3">#REF!</definedName>
    <definedName name="F93a97">#REF!</definedName>
    <definedName name="F98a95" localSheetId="0">#REF!</definedName>
    <definedName name="F98a95" localSheetId="1">#REF!</definedName>
    <definedName name="F98a95" localSheetId="2">#REF!</definedName>
    <definedName name="F98a95" localSheetId="3">#REF!</definedName>
    <definedName name="F98a95">#REF!</definedName>
    <definedName name="F98a96" localSheetId="0">#REF!</definedName>
    <definedName name="F98a96" localSheetId="1">#REF!</definedName>
    <definedName name="F98a96" localSheetId="2">#REF!</definedName>
    <definedName name="F98a96" localSheetId="3">#REF!</definedName>
    <definedName name="F98a96">#REF!</definedName>
    <definedName name="F98a97" localSheetId="0">#REF!</definedName>
    <definedName name="F98a97" localSheetId="1">#REF!</definedName>
    <definedName name="F98a97" localSheetId="2">#REF!</definedName>
    <definedName name="F98a97" localSheetId="3">#REF!</definedName>
    <definedName name="F98a97">#REF!</definedName>
    <definedName name="FIORE" localSheetId="0">#REF!</definedName>
    <definedName name="FIORE" localSheetId="1">#REF!</definedName>
    <definedName name="FIORE" localSheetId="2">#REF!</definedName>
    <definedName name="FIORE" localSheetId="3">#REF!</definedName>
    <definedName name="FIORE">#REF!</definedName>
    <definedName name="FONDOCREDITO" localSheetId="0">#REF!</definedName>
    <definedName name="FONDOCREDITO" localSheetId="1">#REF!</definedName>
    <definedName name="FONDOCREDITO" localSheetId="2">#REF!</definedName>
    <definedName name="FONDOCREDITO" localSheetId="3">#REF!</definedName>
    <definedName name="FONDOCREDITO">#REF!</definedName>
    <definedName name="GESENCO_CGTMO2R1_Query_Query" localSheetId="0">#REF!</definedName>
    <definedName name="GESENCO_CGTMO2R1_Query_Query" localSheetId="1">#REF!</definedName>
    <definedName name="GESENCO_CGTMO2R1_Query_Query" localSheetId="2">#REF!</definedName>
    <definedName name="GESENCO_CGTMO2R1_Query_Query" localSheetId="3">#REF!</definedName>
    <definedName name="GESENCO_CGTMO2R1_Query_Query">#REF!</definedName>
    <definedName name="INADELASL" localSheetId="0">#REF!</definedName>
    <definedName name="INADELASL" localSheetId="1">#REF!</definedName>
    <definedName name="INADELASL" localSheetId="2">#REF!</definedName>
    <definedName name="INADELASL" localSheetId="3">#REF!</definedName>
    <definedName name="INADELASL">#REF!</definedName>
    <definedName name="INADELDIP" localSheetId="0">#REF!</definedName>
    <definedName name="INADELDIP" localSheetId="1">#REF!</definedName>
    <definedName name="INADELDIP" localSheetId="2">#REF!</definedName>
    <definedName name="INADELDIP" localSheetId="3">#REF!</definedName>
    <definedName name="INADELDIP">#REF!</definedName>
    <definedName name="INADELFCASL" localSheetId="0">#REF!</definedName>
    <definedName name="INADELFCASL" localSheetId="1">#REF!</definedName>
    <definedName name="INADELFCASL" localSheetId="2">#REF!</definedName>
    <definedName name="INADELFCASL" localSheetId="3">#REF!</definedName>
    <definedName name="INADELFCASL">#REF!</definedName>
    <definedName name="INADELFCDIP" localSheetId="0">#REF!</definedName>
    <definedName name="INADELFCDIP" localSheetId="1">#REF!</definedName>
    <definedName name="INADELFCDIP" localSheetId="2">#REF!</definedName>
    <definedName name="INADELFCDIP" localSheetId="3">#REF!</definedName>
    <definedName name="INADELFCDIP">#REF!</definedName>
    <definedName name="INDICICE" localSheetId="0">#REF!</definedName>
    <definedName name="INDICICE" localSheetId="1">#REF!</definedName>
    <definedName name="INDICICE" localSheetId="2">#REF!</definedName>
    <definedName name="INDICICE" localSheetId="3">#REF!</definedName>
    <definedName name="INDICICE">#REF!</definedName>
    <definedName name="INPSASL" localSheetId="0">#REF!</definedName>
    <definedName name="INPSASL" localSheetId="1">#REF!</definedName>
    <definedName name="INPSASL" localSheetId="2">#REF!</definedName>
    <definedName name="INPSASL" localSheetId="3">#REF!</definedName>
    <definedName name="INPSASL">#REF!</definedName>
    <definedName name="INPSDIP" localSheetId="0">#REF!</definedName>
    <definedName name="INPSDIP" localSheetId="1">#REF!</definedName>
    <definedName name="INPSDIP" localSheetId="2">#REF!</definedName>
    <definedName name="INPSDIP" localSheetId="3">#REF!</definedName>
    <definedName name="INPSDIP">#REF!</definedName>
    <definedName name="insert10" localSheetId="0">#REF!</definedName>
    <definedName name="insert10" localSheetId="1">#REF!</definedName>
    <definedName name="insert10" localSheetId="2">#REF!</definedName>
    <definedName name="insert10" localSheetId="3">#REF!</definedName>
    <definedName name="insert10">#REF!</definedName>
    <definedName name="Inventario1998" localSheetId="0">#REF!</definedName>
    <definedName name="Inventario1998" localSheetId="1">#REF!</definedName>
    <definedName name="Inventario1998" localSheetId="2">#REF!</definedName>
    <definedName name="Inventario1998" localSheetId="3">#REF!</definedName>
    <definedName name="Inventario1998">#REF!</definedName>
    <definedName name="IRAPACC" localSheetId="0">#REF!</definedName>
    <definedName name="IRAPACC" localSheetId="1">#REF!</definedName>
    <definedName name="IRAPACC" localSheetId="2">#REF!</definedName>
    <definedName name="IRAPACC" localSheetId="3">#REF!</definedName>
    <definedName name="IRAPACC">#REF!</definedName>
    <definedName name="MASTRI_PER_CE" localSheetId="0">#REF!</definedName>
    <definedName name="MASTRI_PER_CE" localSheetId="1">#REF!</definedName>
    <definedName name="MASTRI_PER_CE" localSheetId="2">#REF!</definedName>
    <definedName name="MASTRI_PER_CE" localSheetId="3">#REF!</definedName>
    <definedName name="MASTRI_PER_CE">#REF!</definedName>
    <definedName name="mastrini" localSheetId="0">#REF!</definedName>
    <definedName name="mastrini" localSheetId="1">#REF!</definedName>
    <definedName name="mastrini" localSheetId="2">#REF!</definedName>
    <definedName name="mastrini" localSheetId="3">#REF!</definedName>
    <definedName name="mastrini">#REF!</definedName>
    <definedName name="MASTRO_CONTO_FATTURA" localSheetId="0">#REF!</definedName>
    <definedName name="MASTRO_CONTO_FATTURA" localSheetId="1">#REF!</definedName>
    <definedName name="MASTRO_CONTO_FATTURA" localSheetId="2">#REF!</definedName>
    <definedName name="MASTRO_CONTO_FATTURA" localSheetId="3">#REF!</definedName>
    <definedName name="MASTRO_CONTO_FATTURA">#REF!</definedName>
    <definedName name="Mod1BisAziende" localSheetId="0">#REF!</definedName>
    <definedName name="Mod1BisAziende" localSheetId="1">#REF!</definedName>
    <definedName name="Mod1BisAziende" localSheetId="2">#REF!</definedName>
    <definedName name="Mod1BisAziende" localSheetId="3">#REF!</definedName>
    <definedName name="Mod1BisAziende">#REF!</definedName>
    <definedName name="PDCESS" localSheetId="0">#REF!</definedName>
    <definedName name="PDCESS" localSheetId="1">#REF!</definedName>
    <definedName name="PDCESS" localSheetId="2">#REF!</definedName>
    <definedName name="PDCESS" localSheetId="3">#REF!</definedName>
    <definedName name="PDCESS">#REF!</definedName>
    <definedName name="PDCESS2" localSheetId="0">#REF!</definedName>
    <definedName name="PDCESS2" localSheetId="1">#REF!</definedName>
    <definedName name="PDCESS2" localSheetId="2">#REF!</definedName>
    <definedName name="PDCESS2" localSheetId="3">#REF!</definedName>
    <definedName name="PDCESS2">#REF!</definedName>
    <definedName name="PDENPAM" localSheetId="0">#REF!</definedName>
    <definedName name="PDENPAM" localSheetId="1">#REF!</definedName>
    <definedName name="PDENPAM" localSheetId="2">#REF!</definedName>
    <definedName name="PDENPAM" localSheetId="3">#REF!</definedName>
    <definedName name="PDENPAM">#REF!</definedName>
    <definedName name="PDINPDAP" localSheetId="0">#REF!</definedName>
    <definedName name="PDINPDAP" localSheetId="1">#REF!</definedName>
    <definedName name="PDINPDAP" localSheetId="2">#REF!</definedName>
    <definedName name="PDINPDAP" localSheetId="3">#REF!</definedName>
    <definedName name="PDINPDAP">#REF!</definedName>
    <definedName name="PDINPDAPVOLONT" localSheetId="0">#REF!</definedName>
    <definedName name="PDINPDAPVOLONT" localSheetId="1">#REF!</definedName>
    <definedName name="PDINPDAPVOLONT" localSheetId="2">#REF!</definedName>
    <definedName name="PDINPDAPVOLONT" localSheetId="3">#REF!</definedName>
    <definedName name="PDINPDAPVOLONT">#REF!</definedName>
    <definedName name="PDINPS" localSheetId="0">#REF!</definedName>
    <definedName name="PDINPS" localSheetId="1">#REF!</definedName>
    <definedName name="PDINPS" localSheetId="2">#REF!</definedName>
    <definedName name="PDINPS" localSheetId="3">#REF!</definedName>
    <definedName name="PDINPS">#REF!</definedName>
    <definedName name="PDSINDAC" localSheetId="0">#REF!</definedName>
    <definedName name="PDSINDAC" localSheetId="1">#REF!</definedName>
    <definedName name="PDSINDAC" localSheetId="2">#REF!</definedName>
    <definedName name="PDSINDAC" localSheetId="3">#REF!</definedName>
    <definedName name="PDSINDAC">#REF!</definedName>
    <definedName name="PDSTIP" localSheetId="0">#REF!</definedName>
    <definedName name="PDSTIP" localSheetId="1">#REF!</definedName>
    <definedName name="PDSTIP" localSheetId="2">#REF!</definedName>
    <definedName name="PDSTIP" localSheetId="3">#REF!</definedName>
    <definedName name="PDSTIP">#REF!</definedName>
    <definedName name="PER" localSheetId="0">#REF!</definedName>
    <definedName name="PER" localSheetId="1">#REF!</definedName>
    <definedName name="PER" localSheetId="2">#REF!</definedName>
    <definedName name="PER" localSheetId="3">#REF!</definedName>
    <definedName name="PER">#REF!</definedName>
    <definedName name="permute" localSheetId="0">#REF!</definedName>
    <definedName name="permute" localSheetId="1">#REF!</definedName>
    <definedName name="permute" localSheetId="2">#REF!</definedName>
    <definedName name="permute" localSheetId="3">#REF!</definedName>
    <definedName name="permute">#REF!</definedName>
    <definedName name="PIVOT" localSheetId="0">#REF!</definedName>
    <definedName name="PIVOT" localSheetId="1">#REF!</definedName>
    <definedName name="PIVOT" localSheetId="2">#REF!</definedName>
    <definedName name="PIVOT" localSheetId="3">#REF!</definedName>
    <definedName name="PIVOT">#REF!</definedName>
    <definedName name="Prestaz" localSheetId="0">[3]Ricavi!#REF!</definedName>
    <definedName name="Prestaz" localSheetId="1">[3]Ricavi!#REF!</definedName>
    <definedName name="Prestaz" localSheetId="2">[3]Ricavi!#REF!</definedName>
    <definedName name="Prestaz" localSheetId="3">[3]Ricavi!#REF!</definedName>
    <definedName name="Prestaz">[3]Ricavi!#REF!</definedName>
    <definedName name="previsione" localSheetId="0">#REF!</definedName>
    <definedName name="previsione" localSheetId="1">#REF!</definedName>
    <definedName name="previsione" localSheetId="2">#REF!</definedName>
    <definedName name="previsione" localSheetId="3">#REF!</definedName>
    <definedName name="previsione">#REF!</definedName>
    <definedName name="PUGLIA_1_TRIM_2001" localSheetId="0">#REF!</definedName>
    <definedName name="PUGLIA_1_TRIM_2001" localSheetId="1">#REF!</definedName>
    <definedName name="PUGLIA_1_TRIM_2001" localSheetId="2">#REF!</definedName>
    <definedName name="PUGLIA_1_TRIM_2001" localSheetId="3">#REF!</definedName>
    <definedName name="PUGLIA_1_TRIM_2001">#REF!</definedName>
    <definedName name="PUGLIA_2_TRIM_2001" localSheetId="0">#REF!</definedName>
    <definedName name="PUGLIA_2_TRIM_2001" localSheetId="1">#REF!</definedName>
    <definedName name="PUGLIA_2_TRIM_2001" localSheetId="2">#REF!</definedName>
    <definedName name="PUGLIA_2_TRIM_2001" localSheetId="3">#REF!</definedName>
    <definedName name="PUGLIA_2_TRIM_2001">#REF!</definedName>
    <definedName name="PUGLIA_3_TRIM_2001" localSheetId="0">#REF!</definedName>
    <definedName name="PUGLIA_3_TRIM_2001" localSheetId="1">#REF!</definedName>
    <definedName name="PUGLIA_3_TRIM_2001" localSheetId="2">#REF!</definedName>
    <definedName name="PUGLIA_3_TRIM_2001" localSheetId="3">#REF!</definedName>
    <definedName name="PUGLIA_3_TRIM_2001">#REF!</definedName>
    <definedName name="PUGLIA_4_TRIM_2001" localSheetId="0">#REF!</definedName>
    <definedName name="PUGLIA_4_TRIM_2001" localSheetId="1">#REF!</definedName>
    <definedName name="PUGLIA_4_TRIM_2001" localSheetId="2">#REF!</definedName>
    <definedName name="PUGLIA_4_TRIM_2001" localSheetId="3">#REF!</definedName>
    <definedName name="PUGLIA_4_TRIM_2001">#REF!</definedName>
    <definedName name="PUGLIA_PREVENTIVO_2001_xls" localSheetId="0">#REF!</definedName>
    <definedName name="PUGLIA_PREVENTIVO_2001_xls" localSheetId="1">#REF!</definedName>
    <definedName name="PUGLIA_PREVENTIVO_2001_xls" localSheetId="2">#REF!</definedName>
    <definedName name="PUGLIA_PREVENTIVO_2001_xls" localSheetId="3">#REF!</definedName>
    <definedName name="PUGLIA_PREVENTIVO_2001_xls">#REF!</definedName>
    <definedName name="PUGLIA_PREVENTIVO_2002" localSheetId="0">#REF!</definedName>
    <definedName name="PUGLIA_PREVENTIVO_2002" localSheetId="1">#REF!</definedName>
    <definedName name="PUGLIA_PREVENTIVO_2002" localSheetId="2">#REF!</definedName>
    <definedName name="PUGLIA_PREVENTIVO_2002" localSheetId="3">#REF!</definedName>
    <definedName name="PUGLIA_PREVENTIVO_2002">#REF!</definedName>
    <definedName name="qmeserif" localSheetId="0">#REF!</definedName>
    <definedName name="qmeserif" localSheetId="1">#REF!</definedName>
    <definedName name="qmeserif" localSheetId="2">#REF!</definedName>
    <definedName name="qmeserif" localSheetId="3">#REF!</definedName>
    <definedName name="qmeserif">#REF!</definedName>
    <definedName name="RDCPDEL" localSheetId="0">#REF!</definedName>
    <definedName name="RDCPDEL" localSheetId="1">#REF!</definedName>
    <definedName name="RDCPDEL" localSheetId="2">#REF!</definedName>
    <definedName name="RDCPDEL" localSheetId="3">#REF!</definedName>
    <definedName name="RDCPDEL">#REF!</definedName>
    <definedName name="RDCPDELACC" localSheetId="0">#REF!</definedName>
    <definedName name="RDCPDELACC" localSheetId="1">#REF!</definedName>
    <definedName name="RDCPDELACC" localSheetId="2">#REF!</definedName>
    <definedName name="RDCPDELACC" localSheetId="3">#REF!</definedName>
    <definedName name="RDCPDELACC">#REF!</definedName>
    <definedName name="RDCPS" localSheetId="0">#REF!</definedName>
    <definedName name="RDCPS" localSheetId="1">#REF!</definedName>
    <definedName name="RDCPS" localSheetId="2">#REF!</definedName>
    <definedName name="RDCPS" localSheetId="3">#REF!</definedName>
    <definedName name="RDCPS">#REF!</definedName>
    <definedName name="RDCPSACC" localSheetId="0">#REF!</definedName>
    <definedName name="RDCPSACC" localSheetId="1">#REF!</definedName>
    <definedName name="RDCPSACC" localSheetId="2">#REF!</definedName>
    <definedName name="RDCPSACC" localSheetId="3">#REF!</definedName>
    <definedName name="RDCPSACC">#REF!</definedName>
    <definedName name="rdenpamacc" localSheetId="0">#REF!</definedName>
    <definedName name="rdenpamacc" localSheetId="1">#REF!</definedName>
    <definedName name="rdenpamacc" localSheetId="2">#REF!</definedName>
    <definedName name="rdenpamacc" localSheetId="3">#REF!</definedName>
    <definedName name="rdenpamacc">#REF!</definedName>
    <definedName name="RDINADEL" localSheetId="0">#REF!</definedName>
    <definedName name="RDINADEL" localSheetId="1">#REF!</definedName>
    <definedName name="RDINADEL" localSheetId="2">#REF!</definedName>
    <definedName name="RDINADEL" localSheetId="3">#REF!</definedName>
    <definedName name="RDINADEL">#REF!</definedName>
    <definedName name="RDINADELACC" localSheetId="0">#REF!</definedName>
    <definedName name="RDINADELACC" localSheetId="1">#REF!</definedName>
    <definedName name="RDINADELACC" localSheetId="2">#REF!</definedName>
    <definedName name="RDINADELACC" localSheetId="3">#REF!</definedName>
    <definedName name="RDINADELACC">#REF!</definedName>
    <definedName name="RDINADELASL" localSheetId="0">#REF!</definedName>
    <definedName name="RDINADELASL" localSheetId="1">#REF!</definedName>
    <definedName name="RDINADELASL" localSheetId="2">#REF!</definedName>
    <definedName name="RDINADELASL" localSheetId="3">#REF!</definedName>
    <definedName name="RDINADELASL">#REF!</definedName>
    <definedName name="RDINPS" localSheetId="0">#REF!</definedName>
    <definedName name="RDINPS" localSheetId="1">#REF!</definedName>
    <definedName name="RDINPS" localSheetId="2">#REF!</definedName>
    <definedName name="RDINPS" localSheetId="3">#REF!</definedName>
    <definedName name="RDINPS">#REF!</definedName>
    <definedName name="RDINPSACC" localSheetId="0">#REF!</definedName>
    <definedName name="RDINPSACC" localSheetId="1">#REF!</definedName>
    <definedName name="RDINPSACC" localSheetId="2">#REF!</definedName>
    <definedName name="RDINPSACC" localSheetId="3">#REF!</definedName>
    <definedName name="RDINPSACC">#REF!</definedName>
    <definedName name="RDIRAP" localSheetId="0">#REF!</definedName>
    <definedName name="RDIRAP" localSheetId="1">#REF!</definedName>
    <definedName name="RDIRAP" localSheetId="2">#REF!</definedName>
    <definedName name="RDIRAP" localSheetId="3">#REF!</definedName>
    <definedName name="RDIRAP">#REF!</definedName>
    <definedName name="RDIRAPACC" localSheetId="0">#REF!</definedName>
    <definedName name="RDIRAPACC" localSheetId="1">#REF!</definedName>
    <definedName name="RDIRAPACC" localSheetId="2">#REF!</definedName>
    <definedName name="RDIRAPACC" localSheetId="3">#REF!</definedName>
    <definedName name="RDIRAPACC">#REF!</definedName>
    <definedName name="RDRSTIP" localSheetId="0">#REF!</definedName>
    <definedName name="RDRSTIP" localSheetId="1">#REF!</definedName>
    <definedName name="RDRSTIP" localSheetId="2">#REF!</definedName>
    <definedName name="RDRSTIP" localSheetId="3">#REF!</definedName>
    <definedName name="RDRSTIP">#REF!</definedName>
    <definedName name="RDSTIP" localSheetId="0">#REF!</definedName>
    <definedName name="RDSTIP" localSheetId="1">#REF!</definedName>
    <definedName name="RDSTIP" localSheetId="2">#REF!</definedName>
    <definedName name="RDSTIP" localSheetId="3">#REF!</definedName>
    <definedName name="RDSTIP">#REF!</definedName>
    <definedName name="RDSTIPACC" localSheetId="0">#REF!</definedName>
    <definedName name="RDSTIPACC" localSheetId="1">#REF!</definedName>
    <definedName name="RDSTIPACC" localSheetId="2">#REF!</definedName>
    <definedName name="RDSTIPACC" localSheetId="3">#REF!</definedName>
    <definedName name="RDSTIPACC">#REF!</definedName>
    <definedName name="Results" localSheetId="0">#REF!</definedName>
    <definedName name="Results" localSheetId="1">#REF!</definedName>
    <definedName name="Results" localSheetId="2">#REF!</definedName>
    <definedName name="Results" localSheetId="3">#REF!</definedName>
    <definedName name="Results">#REF!</definedName>
    <definedName name="rettifiche" localSheetId="0">'[5]tabella rettifiche'!$A:$B</definedName>
    <definedName name="rettifiche" localSheetId="1">'[5]tabella rettifiche'!$A:$B</definedName>
    <definedName name="rettifiche" localSheetId="2">'[5]tabella rettifiche'!$A:$B</definedName>
    <definedName name="rettifiche">'[5]tabella rettifiche'!$A:$B</definedName>
    <definedName name="RICONGIUNZIONI" localSheetId="0">#REF!</definedName>
    <definedName name="RICONGIUNZIONI" localSheetId="1">#REF!</definedName>
    <definedName name="RICONGIUNZIONI" localSheetId="2">#REF!</definedName>
    <definedName name="RICONGIUNZIONI" localSheetId="3">#REF!</definedName>
    <definedName name="RICONGIUNZIONI">#REF!</definedName>
    <definedName name="riepilogo" localSheetId="0">#REF!</definedName>
    <definedName name="riepilogo" localSheetId="1">#REF!</definedName>
    <definedName name="riepilogo" localSheetId="2">#REF!</definedName>
    <definedName name="riepilogo" localSheetId="3">#REF!</definedName>
    <definedName name="riepilogo">#REF!</definedName>
    <definedName name="RIT._IRPEF_C_DIPENDENTI_COM._3816___ANTE" localSheetId="0">#REF!</definedName>
    <definedName name="RIT._IRPEF_C_DIPENDENTI_COM._3816___ANTE" localSheetId="1">#REF!</definedName>
    <definedName name="RIT._IRPEF_C_DIPENDENTI_COM._3816___ANTE" localSheetId="2">#REF!</definedName>
    <definedName name="RIT._IRPEF_C_DIPENDENTI_COM._3816___ANTE" localSheetId="3">#REF!</definedName>
    <definedName name="RIT._IRPEF_C_DIPENDENTI_COM._3816___ANTE">#REF!</definedName>
    <definedName name="RITSINDAC" localSheetId="0">#REF!</definedName>
    <definedName name="RITSINDAC" localSheetId="1">#REF!</definedName>
    <definedName name="RITSINDAC" localSheetId="2">#REF!</definedName>
    <definedName name="RITSINDAC" localSheetId="3">#REF!</definedName>
    <definedName name="RITSINDAC">#REF!</definedName>
    <definedName name="saldo" localSheetId="0">[5]database!$B:$C</definedName>
    <definedName name="saldo" localSheetId="1">[5]database!$B:$C</definedName>
    <definedName name="saldo" localSheetId="2">[5]database!$B:$C</definedName>
    <definedName name="saldo">[5]database!$B:$C</definedName>
    <definedName name="SINDACALI" localSheetId="0">#REF!</definedName>
    <definedName name="SINDACALI" localSheetId="1">#REF!</definedName>
    <definedName name="SINDACALI" localSheetId="2">#REF!</definedName>
    <definedName name="SINDACALI" localSheetId="3">#REF!</definedName>
    <definedName name="SINDACALI">#REF!</definedName>
    <definedName name="Sintetico_fondi_2002" localSheetId="0">#REF!</definedName>
    <definedName name="Sintetico_fondi_2002" localSheetId="1">#REF!</definedName>
    <definedName name="Sintetico_fondi_2002" localSheetId="2">#REF!</definedName>
    <definedName name="Sintetico_fondi_2002" localSheetId="3">#REF!</definedName>
    <definedName name="Sintetico_fondi_2002">#REF!</definedName>
    <definedName name="STRALCIO" localSheetId="0">#REF!</definedName>
    <definedName name="STRALCIO" localSheetId="1">#REF!</definedName>
    <definedName name="STRALCIO" localSheetId="2">#REF!</definedName>
    <definedName name="STRALCIO" localSheetId="3">#REF!</definedName>
    <definedName name="STRALCIO">#REF!</definedName>
    <definedName name="suore" localSheetId="0">[3]Ricavi!#REF!</definedName>
    <definedName name="suore" localSheetId="1">[3]Ricavi!#REF!</definedName>
    <definedName name="suore" localSheetId="2">[3]Ricavi!#REF!</definedName>
    <definedName name="suore" localSheetId="3">[3]Ricavi!#REF!</definedName>
    <definedName name="suore">[3]Ricavi!#REF!</definedName>
    <definedName name="TABELLA_ANAGRAFICA_Gen_Giu_2003" localSheetId="0">#REF!</definedName>
    <definedName name="TABELLA_ANAGRAFICA_Gen_Giu_2003" localSheetId="1">#REF!</definedName>
    <definedName name="TABELLA_ANAGRAFICA_Gen_Giu_2003" localSheetId="2">#REF!</definedName>
    <definedName name="TABELLA_ANAGRAFICA_Gen_Giu_2003" localSheetId="3">#REF!</definedName>
    <definedName name="TABELLA_ANAGRAFICA_Gen_Giu_2003">#REF!</definedName>
    <definedName name="TassoDH" localSheetId="0">[3]Ricavi!#REF!</definedName>
    <definedName name="TassoDH" localSheetId="1">[3]Ricavi!#REF!</definedName>
    <definedName name="TassoDH" localSheetId="2">[3]Ricavi!#REF!</definedName>
    <definedName name="TassoDH" localSheetId="3">[3]Ricavi!#REF!</definedName>
    <definedName name="TassoDH">[3]Ricavi!#REF!</definedName>
    <definedName name="TassoDRG" localSheetId="0">[3]Ricavi!#REF!</definedName>
    <definedName name="TassoDRG" localSheetId="1">[3]Ricavi!#REF!</definedName>
    <definedName name="TassoDRG" localSheetId="2">[3]Ricavi!#REF!</definedName>
    <definedName name="TassoDRG" localSheetId="3">[3]Ricavi!#REF!</definedName>
    <definedName name="TassoDRG">[3]Ricavi!#REF!</definedName>
    <definedName name="TassoPrestazioni" localSheetId="0">[3]Ricavi!#REF!</definedName>
    <definedName name="TassoPrestazioni" localSheetId="1">[3]Ricavi!#REF!</definedName>
    <definedName name="TassoPrestazioni" localSheetId="2">[3]Ricavi!#REF!</definedName>
    <definedName name="TassoPrestazioni" localSheetId="3">[3]Ricavi!#REF!</definedName>
    <definedName name="TassoPrestazioni">[3]Ricavi!#REF!</definedName>
    <definedName name="_xlnm.Print_Titles" localSheetId="0">'Modello SP_2019_NEW'!$1:$25</definedName>
    <definedName name="_xlnm.Print_Titles" localSheetId="1">'MODELLO SP_ATT_2022'!$1:$25</definedName>
    <definedName name="_xlnm.Print_Titles" localSheetId="2">'Modello SP_PASS_2022'!$1:$25</definedName>
    <definedName name="_xlnm.Print_Titles" localSheetId="3">'Stato Patrimoniale_NEW'!$1:$1</definedName>
    <definedName name="tot">[9]Delibere1!$D$132</definedName>
    <definedName name="Tot101a95" localSheetId="0">#REF!</definedName>
    <definedName name="Tot101a95" localSheetId="1">#REF!</definedName>
    <definedName name="Tot101a95" localSheetId="2">#REF!</definedName>
    <definedName name="Tot101a95" localSheetId="3">#REF!</definedName>
    <definedName name="Tot101a95">#REF!</definedName>
    <definedName name="Tot101a96" localSheetId="0">#REF!</definedName>
    <definedName name="Tot101a96" localSheetId="1">#REF!</definedName>
    <definedName name="Tot101a96" localSheetId="2">#REF!</definedName>
    <definedName name="Tot101a96" localSheetId="3">#REF!</definedName>
    <definedName name="Tot101a96">#REF!</definedName>
    <definedName name="Tot101a97" localSheetId="0">#REF!</definedName>
    <definedName name="Tot101a97" localSheetId="1">#REF!</definedName>
    <definedName name="Tot101a97" localSheetId="2">#REF!</definedName>
    <definedName name="Tot101a97" localSheetId="3">#REF!</definedName>
    <definedName name="Tot101a97">#REF!</definedName>
    <definedName name="Tot104a95" localSheetId="0">#REF!</definedName>
    <definedName name="Tot104a95" localSheetId="1">#REF!</definedName>
    <definedName name="Tot104a95" localSheetId="2">#REF!</definedName>
    <definedName name="Tot104a95" localSheetId="3">#REF!</definedName>
    <definedName name="Tot104a95">#REF!</definedName>
    <definedName name="Tot104a96" localSheetId="0">#REF!</definedName>
    <definedName name="Tot104a96" localSheetId="1">#REF!</definedName>
    <definedName name="Tot104a96" localSheetId="2">#REF!</definedName>
    <definedName name="Tot104a96" localSheetId="3">#REF!</definedName>
    <definedName name="Tot104a96">#REF!</definedName>
    <definedName name="Tot104a97" localSheetId="0">#REF!</definedName>
    <definedName name="Tot104a97" localSheetId="1">#REF!</definedName>
    <definedName name="Tot104a97" localSheetId="2">#REF!</definedName>
    <definedName name="Tot104a97" localSheetId="3">#REF!</definedName>
    <definedName name="Tot104a97">#REF!</definedName>
    <definedName name="Tot107a95" localSheetId="0">#REF!</definedName>
    <definedName name="Tot107a95" localSheetId="1">#REF!</definedName>
    <definedName name="Tot107a95" localSheetId="2">#REF!</definedName>
    <definedName name="Tot107a95" localSheetId="3">#REF!</definedName>
    <definedName name="Tot107a95">#REF!</definedName>
    <definedName name="Tot107a96" localSheetId="0">#REF!</definedName>
    <definedName name="Tot107a96" localSheetId="1">#REF!</definedName>
    <definedName name="Tot107a96" localSheetId="2">#REF!</definedName>
    <definedName name="Tot107a96" localSheetId="3">#REF!</definedName>
    <definedName name="Tot107a96">#REF!</definedName>
    <definedName name="Tot107a97" localSheetId="0">#REF!</definedName>
    <definedName name="Tot107a97" localSheetId="1">#REF!</definedName>
    <definedName name="Tot107a97" localSheetId="2">#REF!</definedName>
    <definedName name="Tot107a97" localSheetId="3">#REF!</definedName>
    <definedName name="Tot107a97">#REF!</definedName>
    <definedName name="Tot110a95" localSheetId="0">#REF!</definedName>
    <definedName name="Tot110a95" localSheetId="1">#REF!</definedName>
    <definedName name="Tot110a95" localSheetId="2">#REF!</definedName>
    <definedName name="Tot110a95" localSheetId="3">#REF!</definedName>
    <definedName name="Tot110a95">#REF!</definedName>
    <definedName name="Tot110a96" localSheetId="0">#REF!</definedName>
    <definedName name="Tot110a96" localSheetId="1">#REF!</definedName>
    <definedName name="Tot110a96" localSheetId="2">#REF!</definedName>
    <definedName name="Tot110a96" localSheetId="3">#REF!</definedName>
    <definedName name="Tot110a96">#REF!</definedName>
    <definedName name="Tot110a97" localSheetId="0">#REF!</definedName>
    <definedName name="Tot110a97" localSheetId="1">#REF!</definedName>
    <definedName name="Tot110a97" localSheetId="2">#REF!</definedName>
    <definedName name="Tot110a97" localSheetId="3">#REF!</definedName>
    <definedName name="Tot110a97">#REF!</definedName>
    <definedName name="Tot113a95" localSheetId="0">#REF!</definedName>
    <definedName name="Tot113a95" localSheetId="1">#REF!</definedName>
    <definedName name="Tot113a95" localSheetId="2">#REF!</definedName>
    <definedName name="Tot113a95" localSheetId="3">#REF!</definedName>
    <definedName name="Tot113a95">#REF!</definedName>
    <definedName name="Tot113a96" localSheetId="0">#REF!</definedName>
    <definedName name="Tot113a96" localSheetId="1">#REF!</definedName>
    <definedName name="Tot113a96" localSheetId="2">#REF!</definedName>
    <definedName name="Tot113a96" localSheetId="3">#REF!</definedName>
    <definedName name="Tot113a96">#REF!</definedName>
    <definedName name="Tot113a97" localSheetId="0">#REF!</definedName>
    <definedName name="Tot113a97" localSheetId="1">#REF!</definedName>
    <definedName name="Tot113a97" localSheetId="2">#REF!</definedName>
    <definedName name="Tot113a97" localSheetId="3">#REF!</definedName>
    <definedName name="Tot113a97">#REF!</definedName>
    <definedName name="Tot11a95" localSheetId="0">#REF!</definedName>
    <definedName name="Tot11a95" localSheetId="1">#REF!</definedName>
    <definedName name="Tot11a95" localSheetId="2">#REF!</definedName>
    <definedName name="Tot11a95" localSheetId="3">#REF!</definedName>
    <definedName name="Tot11a95">#REF!</definedName>
    <definedName name="Tot11a96" localSheetId="0">#REF!</definedName>
    <definedName name="Tot11a96" localSheetId="1">#REF!</definedName>
    <definedName name="Tot11a96" localSheetId="2">#REF!</definedName>
    <definedName name="Tot11a96" localSheetId="3">#REF!</definedName>
    <definedName name="Tot11a96">#REF!</definedName>
    <definedName name="Tot11a97" localSheetId="0">#REF!</definedName>
    <definedName name="Tot11a97" localSheetId="1">#REF!</definedName>
    <definedName name="Tot11a97" localSheetId="2">#REF!</definedName>
    <definedName name="Tot11a97" localSheetId="3">#REF!</definedName>
    <definedName name="Tot11a97">#REF!</definedName>
    <definedName name="Tot120a95" localSheetId="0">#REF!</definedName>
    <definedName name="Tot120a95" localSheetId="1">#REF!</definedName>
    <definedName name="Tot120a95" localSheetId="2">#REF!</definedName>
    <definedName name="Tot120a95" localSheetId="3">#REF!</definedName>
    <definedName name="Tot120a95">#REF!</definedName>
    <definedName name="Tot120a96" localSheetId="0">#REF!</definedName>
    <definedName name="Tot120a96" localSheetId="1">#REF!</definedName>
    <definedName name="Tot120a96" localSheetId="2">#REF!</definedName>
    <definedName name="Tot120a96" localSheetId="3">#REF!</definedName>
    <definedName name="Tot120a96">#REF!</definedName>
    <definedName name="Tot120a97" localSheetId="0">#REF!</definedName>
    <definedName name="Tot120a97" localSheetId="1">#REF!</definedName>
    <definedName name="Tot120a97" localSheetId="2">#REF!</definedName>
    <definedName name="Tot120a97" localSheetId="3">#REF!</definedName>
    <definedName name="Tot120a97">#REF!</definedName>
    <definedName name="Tot123a95" localSheetId="0">#REF!</definedName>
    <definedName name="Tot123a95" localSheetId="1">#REF!</definedName>
    <definedName name="Tot123a95" localSheetId="2">#REF!</definedName>
    <definedName name="Tot123a95" localSheetId="3">#REF!</definedName>
    <definedName name="Tot123a95">#REF!</definedName>
    <definedName name="Tot123a96" localSheetId="0">#REF!</definedName>
    <definedName name="Tot123a96" localSheetId="1">#REF!</definedName>
    <definedName name="Tot123a96" localSheetId="2">#REF!</definedName>
    <definedName name="Tot123a96" localSheetId="3">#REF!</definedName>
    <definedName name="Tot123a96">#REF!</definedName>
    <definedName name="Tot123a97" localSheetId="0">#REF!</definedName>
    <definedName name="Tot123a97" localSheetId="1">#REF!</definedName>
    <definedName name="Tot123a97" localSheetId="2">#REF!</definedName>
    <definedName name="Tot123a97" localSheetId="3">#REF!</definedName>
    <definedName name="Tot123a97">#REF!</definedName>
    <definedName name="Tot126a95" localSheetId="0">#REF!</definedName>
    <definedName name="Tot126a95" localSheetId="1">#REF!</definedName>
    <definedName name="Tot126a95" localSheetId="2">#REF!</definedName>
    <definedName name="Tot126a95" localSheetId="3">#REF!</definedName>
    <definedName name="Tot126a95">#REF!</definedName>
    <definedName name="Tot126a96" localSheetId="0">#REF!</definedName>
    <definedName name="Tot126a96" localSheetId="1">#REF!</definedName>
    <definedName name="Tot126a96" localSheetId="2">#REF!</definedName>
    <definedName name="Tot126a96" localSheetId="3">#REF!</definedName>
    <definedName name="Tot126a96">#REF!</definedName>
    <definedName name="Tot126a97" localSheetId="0">#REF!</definedName>
    <definedName name="Tot126a97" localSheetId="1">#REF!</definedName>
    <definedName name="Tot126a97" localSheetId="2">#REF!</definedName>
    <definedName name="Tot126a97" localSheetId="3">#REF!</definedName>
    <definedName name="Tot126a97">#REF!</definedName>
    <definedName name="Tot129a95" localSheetId="0">#REF!</definedName>
    <definedName name="Tot129a95" localSheetId="1">#REF!</definedName>
    <definedName name="Tot129a95" localSheetId="2">#REF!</definedName>
    <definedName name="Tot129a95" localSheetId="3">#REF!</definedName>
    <definedName name="Tot129a95">#REF!</definedName>
    <definedName name="Tot129a96" localSheetId="0">#REF!</definedName>
    <definedName name="Tot129a96" localSheetId="1">#REF!</definedName>
    <definedName name="Tot129a96" localSheetId="2">#REF!</definedName>
    <definedName name="Tot129a96" localSheetId="3">#REF!</definedName>
    <definedName name="Tot129a96">#REF!</definedName>
    <definedName name="Tot129a97" localSheetId="0">#REF!</definedName>
    <definedName name="Tot129a97" localSheetId="1">#REF!</definedName>
    <definedName name="Tot129a97" localSheetId="2">#REF!</definedName>
    <definedName name="Tot129a97" localSheetId="3">#REF!</definedName>
    <definedName name="Tot129a97">#REF!</definedName>
    <definedName name="Tot132a95" localSheetId="0">#REF!</definedName>
    <definedName name="Tot132a95" localSheetId="1">#REF!</definedName>
    <definedName name="Tot132a95" localSheetId="2">#REF!</definedName>
    <definedName name="Tot132a95" localSheetId="3">#REF!</definedName>
    <definedName name="Tot132a95">#REF!</definedName>
    <definedName name="Tot132a96" localSheetId="0">#REF!</definedName>
    <definedName name="Tot132a96" localSheetId="1">#REF!</definedName>
    <definedName name="Tot132a96" localSheetId="2">#REF!</definedName>
    <definedName name="Tot132a96" localSheetId="3">#REF!</definedName>
    <definedName name="Tot132a96">#REF!</definedName>
    <definedName name="Tot132a97" localSheetId="0">#REF!</definedName>
    <definedName name="Tot132a97" localSheetId="1">#REF!</definedName>
    <definedName name="Tot132a97" localSheetId="2">#REF!</definedName>
    <definedName name="Tot132a97" localSheetId="3">#REF!</definedName>
    <definedName name="Tot132a97">#REF!</definedName>
    <definedName name="Tot133a95" localSheetId="0">#REF!</definedName>
    <definedName name="Tot133a95" localSheetId="1">#REF!</definedName>
    <definedName name="Tot133a95" localSheetId="2">#REF!</definedName>
    <definedName name="Tot133a95" localSheetId="3">#REF!</definedName>
    <definedName name="Tot133a95">#REF!</definedName>
    <definedName name="Tot133a96" localSheetId="0">#REF!</definedName>
    <definedName name="Tot133a96" localSheetId="1">#REF!</definedName>
    <definedName name="Tot133a96" localSheetId="2">#REF!</definedName>
    <definedName name="Tot133a96" localSheetId="3">#REF!</definedName>
    <definedName name="Tot133a96">#REF!</definedName>
    <definedName name="Tot133a97" localSheetId="0">#REF!</definedName>
    <definedName name="Tot133a97" localSheetId="1">#REF!</definedName>
    <definedName name="Tot133a97" localSheetId="2">#REF!</definedName>
    <definedName name="Tot133a97" localSheetId="3">#REF!</definedName>
    <definedName name="Tot133a97">#REF!</definedName>
    <definedName name="Tot139a95" localSheetId="0">#REF!</definedName>
    <definedName name="Tot139a95" localSheetId="1">#REF!</definedName>
    <definedName name="Tot139a95" localSheetId="2">#REF!</definedName>
    <definedName name="Tot139a95" localSheetId="3">#REF!</definedName>
    <definedName name="Tot139a95">#REF!</definedName>
    <definedName name="Tot139a96" localSheetId="0">#REF!</definedName>
    <definedName name="Tot139a96" localSheetId="1">#REF!</definedName>
    <definedName name="Tot139a96" localSheetId="2">#REF!</definedName>
    <definedName name="Tot139a96" localSheetId="3">#REF!</definedName>
    <definedName name="Tot139a96">#REF!</definedName>
    <definedName name="Tot139a97" localSheetId="0">#REF!</definedName>
    <definedName name="Tot139a97" localSheetId="1">#REF!</definedName>
    <definedName name="Tot139a97" localSheetId="2">#REF!</definedName>
    <definedName name="Tot139a97" localSheetId="3">#REF!</definedName>
    <definedName name="Tot139a97">#REF!</definedName>
    <definedName name="Tot142a95" localSheetId="0">#REF!</definedName>
    <definedName name="Tot142a95" localSheetId="1">#REF!</definedName>
    <definedName name="Tot142a95" localSheetId="2">#REF!</definedName>
    <definedName name="Tot142a95" localSheetId="3">#REF!</definedName>
    <definedName name="Tot142a95">#REF!</definedName>
    <definedName name="Tot142a96" localSheetId="0">#REF!</definedName>
    <definedName name="Tot142a96" localSheetId="1">#REF!</definedName>
    <definedName name="Tot142a96" localSheetId="2">#REF!</definedName>
    <definedName name="Tot142a96" localSheetId="3">#REF!</definedName>
    <definedName name="Tot142a96">#REF!</definedName>
    <definedName name="Tot142a97" localSheetId="0">#REF!</definedName>
    <definedName name="Tot142a97" localSheetId="1">#REF!</definedName>
    <definedName name="Tot142a97" localSheetId="2">#REF!</definedName>
    <definedName name="Tot142a97" localSheetId="3">#REF!</definedName>
    <definedName name="Tot142a97">#REF!</definedName>
    <definedName name="Tot145a95" localSheetId="0">#REF!</definedName>
    <definedName name="Tot145a95" localSheetId="1">#REF!</definedName>
    <definedName name="Tot145a95" localSheetId="2">#REF!</definedName>
    <definedName name="Tot145a95" localSheetId="3">#REF!</definedName>
    <definedName name="Tot145a95">#REF!</definedName>
    <definedName name="Tot145a96" localSheetId="0">#REF!</definedName>
    <definedName name="Tot145a96" localSheetId="1">#REF!</definedName>
    <definedName name="Tot145a96" localSheetId="2">#REF!</definedName>
    <definedName name="Tot145a96" localSheetId="3">#REF!</definedName>
    <definedName name="Tot145a96">#REF!</definedName>
    <definedName name="Tot145a97" localSheetId="0">#REF!</definedName>
    <definedName name="Tot145a97" localSheetId="1">#REF!</definedName>
    <definedName name="Tot145a97" localSheetId="2">#REF!</definedName>
    <definedName name="Tot145a97" localSheetId="3">#REF!</definedName>
    <definedName name="Tot145a97">#REF!</definedName>
    <definedName name="Tot146a95" localSheetId="0">#REF!</definedName>
    <definedName name="Tot146a95" localSheetId="1">#REF!</definedName>
    <definedName name="Tot146a95" localSheetId="2">#REF!</definedName>
    <definedName name="Tot146a95" localSheetId="3">#REF!</definedName>
    <definedName name="Tot146a95">#REF!</definedName>
    <definedName name="Tot146a96" localSheetId="0">#REF!</definedName>
    <definedName name="Tot146a96" localSheetId="1">#REF!</definedName>
    <definedName name="Tot146a96" localSheetId="2">#REF!</definedName>
    <definedName name="Tot146a96" localSheetId="3">#REF!</definedName>
    <definedName name="Tot146a96">#REF!</definedName>
    <definedName name="Tot146a97" localSheetId="0">#REF!</definedName>
    <definedName name="Tot146a97" localSheetId="1">#REF!</definedName>
    <definedName name="Tot146a97" localSheetId="2">#REF!</definedName>
    <definedName name="Tot146a97" localSheetId="3">#REF!</definedName>
    <definedName name="Tot146a97">#REF!</definedName>
    <definedName name="Tot148a95" localSheetId="0">#REF!</definedName>
    <definedName name="Tot148a95" localSheetId="1">#REF!</definedName>
    <definedName name="Tot148a95" localSheetId="2">#REF!</definedName>
    <definedName name="Tot148a95" localSheetId="3">#REF!</definedName>
    <definedName name="Tot148a95">#REF!</definedName>
    <definedName name="Tot148a96" localSheetId="0">#REF!</definedName>
    <definedName name="Tot148a96" localSheetId="1">#REF!</definedName>
    <definedName name="Tot148a96" localSheetId="2">#REF!</definedName>
    <definedName name="Tot148a96" localSheetId="3">#REF!</definedName>
    <definedName name="Tot148a96">#REF!</definedName>
    <definedName name="Tot148a97" localSheetId="0">#REF!</definedName>
    <definedName name="Tot148a97" localSheetId="1">#REF!</definedName>
    <definedName name="Tot148a97" localSheetId="2">#REF!</definedName>
    <definedName name="Tot148a97" localSheetId="3">#REF!</definedName>
    <definedName name="Tot148a97">#REF!</definedName>
    <definedName name="Tot14a95" localSheetId="0">#REF!</definedName>
    <definedName name="Tot14a95" localSheetId="1">#REF!</definedName>
    <definedName name="Tot14a95" localSheetId="2">#REF!</definedName>
    <definedName name="Tot14a95" localSheetId="3">#REF!</definedName>
    <definedName name="Tot14a95">#REF!</definedName>
    <definedName name="Tot14a96" localSheetId="0">#REF!</definedName>
    <definedName name="Tot14a96" localSheetId="1">#REF!</definedName>
    <definedName name="Tot14a96" localSheetId="2">#REF!</definedName>
    <definedName name="Tot14a96" localSheetId="3">#REF!</definedName>
    <definedName name="Tot14a96">#REF!</definedName>
    <definedName name="Tot14a97" localSheetId="0">#REF!</definedName>
    <definedName name="Tot14a97" localSheetId="1">#REF!</definedName>
    <definedName name="Tot14a97" localSheetId="2">#REF!</definedName>
    <definedName name="Tot14a97" localSheetId="3">#REF!</definedName>
    <definedName name="Tot14a97">#REF!</definedName>
    <definedName name="Tot155a95" localSheetId="0">#REF!</definedName>
    <definedName name="Tot155a95" localSheetId="1">#REF!</definedName>
    <definedName name="Tot155a95" localSheetId="2">#REF!</definedName>
    <definedName name="Tot155a95" localSheetId="3">#REF!</definedName>
    <definedName name="Tot155a95">#REF!</definedName>
    <definedName name="Tot155a96" localSheetId="0">#REF!</definedName>
    <definedName name="Tot155a96" localSheetId="1">#REF!</definedName>
    <definedName name="Tot155a96" localSheetId="2">#REF!</definedName>
    <definedName name="Tot155a96" localSheetId="3">#REF!</definedName>
    <definedName name="Tot155a96">#REF!</definedName>
    <definedName name="Tot155a97" localSheetId="0">#REF!</definedName>
    <definedName name="Tot155a97" localSheetId="1">#REF!</definedName>
    <definedName name="Tot155a97" localSheetId="2">#REF!</definedName>
    <definedName name="Tot155a97" localSheetId="3">#REF!</definedName>
    <definedName name="Tot155a97">#REF!</definedName>
    <definedName name="Tot158a95" localSheetId="0">#REF!</definedName>
    <definedName name="Tot158a95" localSheetId="1">#REF!</definedName>
    <definedName name="Tot158a95" localSheetId="2">#REF!</definedName>
    <definedName name="Tot158a95" localSheetId="3">#REF!</definedName>
    <definedName name="Tot158a95">#REF!</definedName>
    <definedName name="Tot158a96" localSheetId="0">#REF!</definedName>
    <definedName name="Tot158a96" localSheetId="1">#REF!</definedName>
    <definedName name="Tot158a96" localSheetId="2">#REF!</definedName>
    <definedName name="Tot158a96" localSheetId="3">#REF!</definedName>
    <definedName name="Tot158a96">#REF!</definedName>
    <definedName name="Tot158a97" localSheetId="0">#REF!</definedName>
    <definedName name="Tot158a97" localSheetId="1">#REF!</definedName>
    <definedName name="Tot158a97" localSheetId="2">#REF!</definedName>
    <definedName name="Tot158a97" localSheetId="3">#REF!</definedName>
    <definedName name="Tot158a97">#REF!</definedName>
    <definedName name="Tot159a95" localSheetId="0">#REF!</definedName>
    <definedName name="Tot159a95" localSheetId="1">#REF!</definedName>
    <definedName name="Tot159a95" localSheetId="2">#REF!</definedName>
    <definedName name="Tot159a95" localSheetId="3">#REF!</definedName>
    <definedName name="Tot159a95">#REF!</definedName>
    <definedName name="Tot159a96" localSheetId="0">#REF!</definedName>
    <definedName name="Tot159a96" localSheetId="1">#REF!</definedName>
    <definedName name="Tot159a96" localSheetId="2">#REF!</definedName>
    <definedName name="Tot159a96" localSheetId="3">#REF!</definedName>
    <definedName name="Tot159a96">#REF!</definedName>
    <definedName name="Tot159a97" localSheetId="0">#REF!</definedName>
    <definedName name="Tot159a97" localSheetId="1">#REF!</definedName>
    <definedName name="Tot159a97" localSheetId="2">#REF!</definedName>
    <definedName name="Tot159a97" localSheetId="3">#REF!</definedName>
    <definedName name="Tot159a97">#REF!</definedName>
    <definedName name="Tot161a95" localSheetId="0">#REF!</definedName>
    <definedName name="Tot161a95" localSheetId="1">#REF!</definedName>
    <definedName name="Tot161a95" localSheetId="2">#REF!</definedName>
    <definedName name="Tot161a95" localSheetId="3">#REF!</definedName>
    <definedName name="Tot161a95">#REF!</definedName>
    <definedName name="Tot161a96" localSheetId="0">#REF!</definedName>
    <definedName name="Tot161a96" localSheetId="1">#REF!</definedName>
    <definedName name="Tot161a96" localSheetId="2">#REF!</definedName>
    <definedName name="Tot161a96" localSheetId="3">#REF!</definedName>
    <definedName name="Tot161a96">#REF!</definedName>
    <definedName name="Tot161a97" localSheetId="0">#REF!</definedName>
    <definedName name="Tot161a97" localSheetId="1">#REF!</definedName>
    <definedName name="Tot161a97" localSheetId="2">#REF!</definedName>
    <definedName name="Tot161a97" localSheetId="3">#REF!</definedName>
    <definedName name="Tot161a97">#REF!</definedName>
    <definedName name="Tot164a95" localSheetId="0">#REF!</definedName>
    <definedName name="Tot164a95" localSheetId="1">#REF!</definedName>
    <definedName name="Tot164a95" localSheetId="2">#REF!</definedName>
    <definedName name="Tot164a95" localSheetId="3">#REF!</definedName>
    <definedName name="Tot164a95">#REF!</definedName>
    <definedName name="Tot164a96" localSheetId="0">#REF!</definedName>
    <definedName name="Tot164a96" localSheetId="1">#REF!</definedName>
    <definedName name="Tot164a96" localSheetId="2">#REF!</definedName>
    <definedName name="Tot164a96" localSheetId="3">#REF!</definedName>
    <definedName name="Tot164a96">#REF!</definedName>
    <definedName name="Tot164a97" localSheetId="0">#REF!</definedName>
    <definedName name="Tot164a97" localSheetId="1">#REF!</definedName>
    <definedName name="Tot164a97" localSheetId="2">#REF!</definedName>
    <definedName name="Tot164a97" localSheetId="3">#REF!</definedName>
    <definedName name="Tot164a97">#REF!</definedName>
    <definedName name="Tot167a95" localSheetId="0">#REF!</definedName>
    <definedName name="Tot167a95" localSheetId="1">#REF!</definedName>
    <definedName name="Tot167a95" localSheetId="2">#REF!</definedName>
    <definedName name="Tot167a95" localSheetId="3">#REF!</definedName>
    <definedName name="Tot167a95">#REF!</definedName>
    <definedName name="Tot167a96" localSheetId="0">#REF!</definedName>
    <definedName name="Tot167a96" localSheetId="1">#REF!</definedName>
    <definedName name="Tot167a96" localSheetId="2">#REF!</definedName>
    <definedName name="Tot167a96" localSheetId="3">#REF!</definedName>
    <definedName name="Tot167a96">#REF!</definedName>
    <definedName name="Tot167a97" localSheetId="0">#REF!</definedName>
    <definedName name="Tot167a97" localSheetId="1">#REF!</definedName>
    <definedName name="Tot167a97" localSheetId="2">#REF!</definedName>
    <definedName name="Tot167a97" localSheetId="3">#REF!</definedName>
    <definedName name="Tot167a97">#REF!</definedName>
    <definedName name="Tot174a95" localSheetId="0">#REF!</definedName>
    <definedName name="Tot174a95" localSheetId="1">#REF!</definedName>
    <definedName name="Tot174a95" localSheetId="2">#REF!</definedName>
    <definedName name="Tot174a95" localSheetId="3">#REF!</definedName>
    <definedName name="Tot174a95">#REF!</definedName>
    <definedName name="Tot174a96" localSheetId="0">#REF!</definedName>
    <definedName name="Tot174a96" localSheetId="1">#REF!</definedName>
    <definedName name="Tot174a96" localSheetId="2">#REF!</definedName>
    <definedName name="Tot174a96" localSheetId="3">#REF!</definedName>
    <definedName name="Tot174a96">#REF!</definedName>
    <definedName name="Tot174a97" localSheetId="0">#REF!</definedName>
    <definedName name="Tot174a97" localSheetId="1">#REF!</definedName>
    <definedName name="Tot174a97" localSheetId="2">#REF!</definedName>
    <definedName name="Tot174a97" localSheetId="3">#REF!</definedName>
    <definedName name="Tot174a97">#REF!</definedName>
    <definedName name="TOT177A95" localSheetId="0">#REF!</definedName>
    <definedName name="TOT177A95" localSheetId="1">#REF!</definedName>
    <definedName name="TOT177A95" localSheetId="2">#REF!</definedName>
    <definedName name="TOT177A95" localSheetId="3">#REF!</definedName>
    <definedName name="TOT177A95">#REF!</definedName>
    <definedName name="TOT177A96" localSheetId="0">#REF!</definedName>
    <definedName name="TOT177A96" localSheetId="1">#REF!</definedName>
    <definedName name="TOT177A96" localSheetId="2">#REF!</definedName>
    <definedName name="TOT177A96" localSheetId="3">#REF!</definedName>
    <definedName name="TOT177A96">#REF!</definedName>
    <definedName name="TOT177A97" localSheetId="0">#REF!</definedName>
    <definedName name="TOT177A97" localSheetId="1">#REF!</definedName>
    <definedName name="TOT177A97" localSheetId="2">#REF!</definedName>
    <definedName name="TOT177A97" localSheetId="3">#REF!</definedName>
    <definedName name="TOT177A97">#REF!</definedName>
    <definedName name="Tot17a95" localSheetId="0">#REF!</definedName>
    <definedName name="Tot17a95" localSheetId="1">#REF!</definedName>
    <definedName name="Tot17a95" localSheetId="2">#REF!</definedName>
    <definedName name="Tot17a95" localSheetId="3">#REF!</definedName>
    <definedName name="Tot17a95">#REF!</definedName>
    <definedName name="Tot17a96" localSheetId="0">#REF!</definedName>
    <definedName name="Tot17a96" localSheetId="1">#REF!</definedName>
    <definedName name="Tot17a96" localSheetId="2">#REF!</definedName>
    <definedName name="Tot17a96" localSheetId="3">#REF!</definedName>
    <definedName name="Tot17a96">#REF!</definedName>
    <definedName name="Tot17a97" localSheetId="0">#REF!</definedName>
    <definedName name="Tot17a97" localSheetId="1">#REF!</definedName>
    <definedName name="Tot17a97" localSheetId="2">#REF!</definedName>
    <definedName name="Tot17a97" localSheetId="3">#REF!</definedName>
    <definedName name="Tot17a97">#REF!</definedName>
    <definedName name="Tot180a95" localSheetId="0">#REF!</definedName>
    <definedName name="Tot180a95" localSheetId="1">#REF!</definedName>
    <definedName name="Tot180a95" localSheetId="2">#REF!</definedName>
    <definedName name="Tot180a95" localSheetId="3">#REF!</definedName>
    <definedName name="Tot180a95">#REF!</definedName>
    <definedName name="Tot180a96" localSheetId="0">#REF!</definedName>
    <definedName name="Tot180a96" localSheetId="1">#REF!</definedName>
    <definedName name="Tot180a96" localSheetId="2">#REF!</definedName>
    <definedName name="Tot180a96" localSheetId="3">#REF!</definedName>
    <definedName name="Tot180a96">#REF!</definedName>
    <definedName name="Tot180a97" localSheetId="0">#REF!</definedName>
    <definedName name="Tot180a97" localSheetId="1">#REF!</definedName>
    <definedName name="Tot180a97" localSheetId="2">#REF!</definedName>
    <definedName name="Tot180a97" localSheetId="3">#REF!</definedName>
    <definedName name="Tot180a97">#REF!</definedName>
    <definedName name="Tot187a95" localSheetId="0">#REF!</definedName>
    <definedName name="Tot187a95" localSheetId="1">#REF!</definedName>
    <definedName name="Tot187a95" localSheetId="2">#REF!</definedName>
    <definedName name="Tot187a95" localSheetId="3">#REF!</definedName>
    <definedName name="Tot187a95">#REF!</definedName>
    <definedName name="Tot187a96" localSheetId="0">#REF!</definedName>
    <definedName name="Tot187a96" localSheetId="1">#REF!</definedName>
    <definedName name="Tot187a96" localSheetId="2">#REF!</definedName>
    <definedName name="Tot187a96" localSheetId="3">#REF!</definedName>
    <definedName name="Tot187a96">#REF!</definedName>
    <definedName name="Tot187a97" localSheetId="0">#REF!</definedName>
    <definedName name="Tot187a97" localSheetId="1">#REF!</definedName>
    <definedName name="Tot187a97" localSheetId="2">#REF!</definedName>
    <definedName name="Tot187a97" localSheetId="3">#REF!</definedName>
    <definedName name="Tot187a97">#REF!</definedName>
    <definedName name="Tot190a95" localSheetId="0">#REF!</definedName>
    <definedName name="Tot190a95" localSheetId="1">#REF!</definedName>
    <definedName name="Tot190a95" localSheetId="2">#REF!</definedName>
    <definedName name="Tot190a95" localSheetId="3">#REF!</definedName>
    <definedName name="Tot190a95">#REF!</definedName>
    <definedName name="Tot190a96" localSheetId="0">#REF!</definedName>
    <definedName name="Tot190a96" localSheetId="1">#REF!</definedName>
    <definedName name="Tot190a96" localSheetId="2">#REF!</definedName>
    <definedName name="Tot190a96" localSheetId="3">#REF!</definedName>
    <definedName name="Tot190a96">#REF!</definedName>
    <definedName name="Tot190a97" localSheetId="0">#REF!</definedName>
    <definedName name="Tot190a97" localSheetId="1">#REF!</definedName>
    <definedName name="Tot190a97" localSheetId="2">#REF!</definedName>
    <definedName name="Tot190a97" localSheetId="3">#REF!</definedName>
    <definedName name="Tot190a97">#REF!</definedName>
    <definedName name="tot193a95" localSheetId="0">#REF!</definedName>
    <definedName name="tot193a95" localSheetId="1">#REF!</definedName>
    <definedName name="tot193a95" localSheetId="2">#REF!</definedName>
    <definedName name="tot193a95" localSheetId="3">#REF!</definedName>
    <definedName name="tot193a95">#REF!</definedName>
    <definedName name="tot193a96" localSheetId="0">#REF!</definedName>
    <definedName name="tot193a96" localSheetId="1">#REF!</definedName>
    <definedName name="tot193a96" localSheetId="2">#REF!</definedName>
    <definedName name="tot193a96" localSheetId="3">#REF!</definedName>
    <definedName name="tot193a96">#REF!</definedName>
    <definedName name="tot193a97" localSheetId="0">#REF!</definedName>
    <definedName name="tot193a97" localSheetId="1">#REF!</definedName>
    <definedName name="tot193a97" localSheetId="2">#REF!</definedName>
    <definedName name="tot193a97" localSheetId="3">#REF!</definedName>
    <definedName name="tot193a97">#REF!</definedName>
    <definedName name="Tot200a95" localSheetId="0">#REF!</definedName>
    <definedName name="Tot200a95" localSheetId="1">#REF!</definedName>
    <definedName name="Tot200a95" localSheetId="2">#REF!</definedName>
    <definedName name="Tot200a95" localSheetId="3">#REF!</definedName>
    <definedName name="Tot200a95">#REF!</definedName>
    <definedName name="Tot200a96" localSheetId="0">#REF!</definedName>
    <definedName name="Tot200a96" localSheetId="1">#REF!</definedName>
    <definedName name="Tot200a96" localSheetId="2">#REF!</definedName>
    <definedName name="Tot200a96" localSheetId="3">#REF!</definedName>
    <definedName name="Tot200a96">#REF!</definedName>
    <definedName name="Tot200a97" localSheetId="0">#REF!</definedName>
    <definedName name="Tot200a97" localSheetId="1">#REF!</definedName>
    <definedName name="Tot200a97" localSheetId="2">#REF!</definedName>
    <definedName name="Tot200a97" localSheetId="3">#REF!</definedName>
    <definedName name="Tot200a97">#REF!</definedName>
    <definedName name="Tot20a95" localSheetId="0">#REF!</definedName>
    <definedName name="Tot20a95" localSheetId="1">#REF!</definedName>
    <definedName name="Tot20a95" localSheetId="2">#REF!</definedName>
    <definedName name="Tot20a95" localSheetId="3">#REF!</definedName>
    <definedName name="Tot20a95">#REF!</definedName>
    <definedName name="Tot20a96" localSheetId="0">#REF!</definedName>
    <definedName name="Tot20a96" localSheetId="1">#REF!</definedName>
    <definedName name="Tot20a96" localSheetId="2">#REF!</definedName>
    <definedName name="Tot20a96" localSheetId="3">#REF!</definedName>
    <definedName name="Tot20a96">#REF!</definedName>
    <definedName name="Tot20a97" localSheetId="0">#REF!</definedName>
    <definedName name="Tot20a97" localSheetId="1">#REF!</definedName>
    <definedName name="Tot20a97" localSheetId="2">#REF!</definedName>
    <definedName name="Tot20a97" localSheetId="3">#REF!</definedName>
    <definedName name="Tot20a97">#REF!</definedName>
    <definedName name="Tot210a95" localSheetId="0">#REF!</definedName>
    <definedName name="Tot210a95" localSheetId="1">#REF!</definedName>
    <definedName name="Tot210a95" localSheetId="2">#REF!</definedName>
    <definedName name="Tot210a95" localSheetId="3">#REF!</definedName>
    <definedName name="Tot210a95">#REF!</definedName>
    <definedName name="Tot210a96" localSheetId="0">#REF!</definedName>
    <definedName name="Tot210a96" localSheetId="1">#REF!</definedName>
    <definedName name="Tot210a96" localSheetId="2">#REF!</definedName>
    <definedName name="Tot210a96" localSheetId="3">#REF!</definedName>
    <definedName name="Tot210a96">#REF!</definedName>
    <definedName name="Tot210a97" localSheetId="0">#REF!</definedName>
    <definedName name="Tot210a97" localSheetId="1">#REF!</definedName>
    <definedName name="Tot210a97" localSheetId="2">#REF!</definedName>
    <definedName name="Tot210a97" localSheetId="3">#REF!</definedName>
    <definedName name="Tot210a97">#REF!</definedName>
    <definedName name="Tot213a95" localSheetId="0">#REF!</definedName>
    <definedName name="Tot213a95" localSheetId="1">#REF!</definedName>
    <definedName name="Tot213a95" localSheetId="2">#REF!</definedName>
    <definedName name="Tot213a95" localSheetId="3">#REF!</definedName>
    <definedName name="Tot213a95">#REF!</definedName>
    <definedName name="Tot213a96" localSheetId="0">#REF!</definedName>
    <definedName name="Tot213a96" localSheetId="1">#REF!</definedName>
    <definedName name="Tot213a96" localSheetId="2">#REF!</definedName>
    <definedName name="Tot213a96" localSheetId="3">#REF!</definedName>
    <definedName name="Tot213a96">#REF!</definedName>
    <definedName name="Tot213a97" localSheetId="0">#REF!</definedName>
    <definedName name="Tot213a97" localSheetId="1">#REF!</definedName>
    <definedName name="Tot213a97" localSheetId="2">#REF!</definedName>
    <definedName name="Tot213a97" localSheetId="3">#REF!</definedName>
    <definedName name="Tot213a97">#REF!</definedName>
    <definedName name="Tot216a95" localSheetId="0">#REF!</definedName>
    <definedName name="Tot216a95" localSheetId="1">#REF!</definedName>
    <definedName name="Tot216a95" localSheetId="2">#REF!</definedName>
    <definedName name="Tot216a95" localSheetId="3">#REF!</definedName>
    <definedName name="Tot216a95">#REF!</definedName>
    <definedName name="Tot216a96" localSheetId="0">#REF!</definedName>
    <definedName name="Tot216a96" localSheetId="1">#REF!</definedName>
    <definedName name="Tot216a96" localSheetId="2">#REF!</definedName>
    <definedName name="Tot216a96" localSheetId="3">#REF!</definedName>
    <definedName name="Tot216a96">#REF!</definedName>
    <definedName name="Tot216a97" localSheetId="0">#REF!</definedName>
    <definedName name="Tot216a97" localSheetId="1">#REF!</definedName>
    <definedName name="Tot216a97" localSheetId="2">#REF!</definedName>
    <definedName name="Tot216a97" localSheetId="3">#REF!</definedName>
    <definedName name="Tot216a97">#REF!</definedName>
    <definedName name="Tot224a95" localSheetId="0">#REF!</definedName>
    <definedName name="Tot224a95" localSheetId="1">#REF!</definedName>
    <definedName name="Tot224a95" localSheetId="2">#REF!</definedName>
    <definedName name="Tot224a95" localSheetId="3">#REF!</definedName>
    <definedName name="Tot224a95">#REF!</definedName>
    <definedName name="Tot224a96" localSheetId="0">#REF!</definedName>
    <definedName name="Tot224a96" localSheetId="1">#REF!</definedName>
    <definedName name="Tot224a96" localSheetId="2">#REF!</definedName>
    <definedName name="Tot224a96" localSheetId="3">#REF!</definedName>
    <definedName name="Tot224a96">#REF!</definedName>
    <definedName name="Tot224a97" localSheetId="0">#REF!</definedName>
    <definedName name="Tot224a97" localSheetId="1">#REF!</definedName>
    <definedName name="Tot224a97" localSheetId="2">#REF!</definedName>
    <definedName name="Tot224a97" localSheetId="3">#REF!</definedName>
    <definedName name="Tot224a97">#REF!</definedName>
    <definedName name="Tot225a95" localSheetId="0">#REF!</definedName>
    <definedName name="Tot225a95" localSheetId="1">#REF!</definedName>
    <definedName name="Tot225a95" localSheetId="2">#REF!</definedName>
    <definedName name="Tot225a95" localSheetId="3">#REF!</definedName>
    <definedName name="Tot225a95">#REF!</definedName>
    <definedName name="Tot225a96" localSheetId="0">#REF!</definedName>
    <definedName name="Tot225a96" localSheetId="1">#REF!</definedName>
    <definedName name="Tot225a96" localSheetId="2">#REF!</definedName>
    <definedName name="Tot225a96" localSheetId="3">#REF!</definedName>
    <definedName name="Tot225a96">#REF!</definedName>
    <definedName name="Tot225a97" localSheetId="0">#REF!</definedName>
    <definedName name="Tot225a97" localSheetId="1">#REF!</definedName>
    <definedName name="Tot225a97" localSheetId="2">#REF!</definedName>
    <definedName name="Tot225a97" localSheetId="3">#REF!</definedName>
    <definedName name="Tot225a97">#REF!</definedName>
    <definedName name="Tot226a95" localSheetId="0">#REF!</definedName>
    <definedName name="Tot226a95" localSheetId="1">#REF!</definedName>
    <definedName name="Tot226a95" localSheetId="2">#REF!</definedName>
    <definedName name="Tot226a95" localSheetId="3">#REF!</definedName>
    <definedName name="Tot226a95">#REF!</definedName>
    <definedName name="Tot226a96" localSheetId="0">#REF!</definedName>
    <definedName name="Tot226a96" localSheetId="1">#REF!</definedName>
    <definedName name="Tot226a96" localSheetId="2">#REF!</definedName>
    <definedName name="Tot226a96" localSheetId="3">#REF!</definedName>
    <definedName name="Tot226a96">#REF!</definedName>
    <definedName name="Tot226a97" localSheetId="0">#REF!</definedName>
    <definedName name="Tot226a97" localSheetId="1">#REF!</definedName>
    <definedName name="Tot226a97" localSheetId="2">#REF!</definedName>
    <definedName name="Tot226a97" localSheetId="3">#REF!</definedName>
    <definedName name="Tot226a97">#REF!</definedName>
    <definedName name="Tot229a95" localSheetId="0">#REF!</definedName>
    <definedName name="Tot229a95" localSheetId="1">#REF!</definedName>
    <definedName name="Tot229a95" localSheetId="2">#REF!</definedName>
    <definedName name="Tot229a95" localSheetId="3">#REF!</definedName>
    <definedName name="Tot229a95">#REF!</definedName>
    <definedName name="Tot229a96" localSheetId="0">#REF!</definedName>
    <definedName name="Tot229a96" localSheetId="1">#REF!</definedName>
    <definedName name="Tot229a96" localSheetId="2">#REF!</definedName>
    <definedName name="Tot229a96" localSheetId="3">#REF!</definedName>
    <definedName name="Tot229a96">#REF!</definedName>
    <definedName name="Tot229a97" localSheetId="0">#REF!</definedName>
    <definedName name="Tot229a97" localSheetId="1">#REF!</definedName>
    <definedName name="Tot229a97" localSheetId="2">#REF!</definedName>
    <definedName name="Tot229a97" localSheetId="3">#REF!</definedName>
    <definedName name="Tot229a97">#REF!</definedName>
    <definedName name="Tot232a95" localSheetId="0">#REF!</definedName>
    <definedName name="Tot232a95" localSheetId="1">#REF!</definedName>
    <definedName name="Tot232a95" localSheetId="2">#REF!</definedName>
    <definedName name="Tot232a95" localSheetId="3">#REF!</definedName>
    <definedName name="Tot232a95">#REF!</definedName>
    <definedName name="Tot232a96" localSheetId="0">#REF!</definedName>
    <definedName name="Tot232a96" localSheetId="1">#REF!</definedName>
    <definedName name="Tot232a96" localSheetId="2">#REF!</definedName>
    <definedName name="Tot232a96" localSheetId="3">#REF!</definedName>
    <definedName name="Tot232a96">#REF!</definedName>
    <definedName name="Tot232a97" localSheetId="0">#REF!</definedName>
    <definedName name="Tot232a97" localSheetId="1">#REF!</definedName>
    <definedName name="Tot232a97" localSheetId="2">#REF!</definedName>
    <definedName name="Tot232a97" localSheetId="3">#REF!</definedName>
    <definedName name="Tot232a97">#REF!</definedName>
    <definedName name="Tot235a95" localSheetId="0">#REF!</definedName>
    <definedName name="Tot235a95" localSheetId="1">#REF!</definedName>
    <definedName name="Tot235a95" localSheetId="2">#REF!</definedName>
    <definedName name="Tot235a95" localSheetId="3">#REF!</definedName>
    <definedName name="Tot235a95">#REF!</definedName>
    <definedName name="Tot235a96" localSheetId="0">#REF!</definedName>
    <definedName name="Tot235a96" localSheetId="1">#REF!</definedName>
    <definedName name="Tot235a96" localSheetId="2">#REF!</definedName>
    <definedName name="Tot235a96" localSheetId="3">#REF!</definedName>
    <definedName name="Tot235a96">#REF!</definedName>
    <definedName name="Tot235a97" localSheetId="0">#REF!</definedName>
    <definedName name="Tot235a97" localSheetId="1">#REF!</definedName>
    <definedName name="Tot235a97" localSheetId="2">#REF!</definedName>
    <definedName name="Tot235a97" localSheetId="3">#REF!</definedName>
    <definedName name="Tot235a97">#REF!</definedName>
    <definedName name="Tot236a95" localSheetId="0">#REF!</definedName>
    <definedName name="Tot236a95" localSheetId="1">#REF!</definedName>
    <definedName name="Tot236a95" localSheetId="2">#REF!</definedName>
    <definedName name="Tot236a95" localSheetId="3">#REF!</definedName>
    <definedName name="Tot236a95">#REF!</definedName>
    <definedName name="Tot236a96" localSheetId="0">#REF!</definedName>
    <definedName name="Tot236a96" localSheetId="1">#REF!</definedName>
    <definedName name="Tot236a96" localSheetId="2">#REF!</definedName>
    <definedName name="Tot236a96" localSheetId="3">#REF!</definedName>
    <definedName name="Tot236a96">#REF!</definedName>
    <definedName name="Tot236a97" localSheetId="0">#REF!</definedName>
    <definedName name="Tot236a97" localSheetId="1">#REF!</definedName>
    <definedName name="Tot236a97" localSheetId="2">#REF!</definedName>
    <definedName name="Tot236a97" localSheetId="3">#REF!</definedName>
    <definedName name="Tot236a97">#REF!</definedName>
    <definedName name="Tot238a95" localSheetId="0">#REF!</definedName>
    <definedName name="Tot238a95" localSheetId="1">#REF!</definedName>
    <definedName name="Tot238a95" localSheetId="2">#REF!</definedName>
    <definedName name="Tot238a95" localSheetId="3">#REF!</definedName>
    <definedName name="Tot238a95">#REF!</definedName>
    <definedName name="TOT238A96" localSheetId="0">#REF!</definedName>
    <definedName name="TOT238A96" localSheetId="1">#REF!</definedName>
    <definedName name="TOT238A96" localSheetId="2">#REF!</definedName>
    <definedName name="TOT238A96" localSheetId="3">#REF!</definedName>
    <definedName name="TOT238A96">#REF!</definedName>
    <definedName name="TOT238A97" localSheetId="0">#REF!</definedName>
    <definedName name="TOT238A97" localSheetId="1">#REF!</definedName>
    <definedName name="TOT238A97" localSheetId="2">#REF!</definedName>
    <definedName name="TOT238A97" localSheetId="3">#REF!</definedName>
    <definedName name="TOT238A97">#REF!</definedName>
    <definedName name="Tot23a95" localSheetId="0">#REF!</definedName>
    <definedName name="Tot23a95" localSheetId="1">#REF!</definedName>
    <definedName name="Tot23a95" localSheetId="2">#REF!</definedName>
    <definedName name="Tot23a95" localSheetId="3">#REF!</definedName>
    <definedName name="Tot23a95">#REF!</definedName>
    <definedName name="Tot23a96" localSheetId="0">#REF!</definedName>
    <definedName name="Tot23a96" localSheetId="1">#REF!</definedName>
    <definedName name="Tot23a96" localSheetId="2">#REF!</definedName>
    <definedName name="Tot23a96" localSheetId="3">#REF!</definedName>
    <definedName name="Tot23a96">#REF!</definedName>
    <definedName name="Tot23a97" localSheetId="0">#REF!</definedName>
    <definedName name="Tot23a97" localSheetId="1">#REF!</definedName>
    <definedName name="Tot23a97" localSheetId="2">#REF!</definedName>
    <definedName name="Tot23a97" localSheetId="3">#REF!</definedName>
    <definedName name="Tot23a97">#REF!</definedName>
    <definedName name="Tot245a95" localSheetId="0">#REF!</definedName>
    <definedName name="Tot245a95" localSheetId="1">#REF!</definedName>
    <definedName name="Tot245a95" localSheetId="2">#REF!</definedName>
    <definedName name="Tot245a95" localSheetId="3">#REF!</definedName>
    <definedName name="Tot245a95">#REF!</definedName>
    <definedName name="Tot245a96" localSheetId="0">#REF!</definedName>
    <definedName name="Tot245a96" localSheetId="1">#REF!</definedName>
    <definedName name="Tot245a96" localSheetId="2">#REF!</definedName>
    <definedName name="Tot245a96" localSheetId="3">#REF!</definedName>
    <definedName name="Tot245a96">#REF!</definedName>
    <definedName name="Tot245a97" localSheetId="0">#REF!</definedName>
    <definedName name="Tot245a97" localSheetId="1">#REF!</definedName>
    <definedName name="Tot245a97" localSheetId="2">#REF!</definedName>
    <definedName name="Tot245a97" localSheetId="3">#REF!</definedName>
    <definedName name="Tot245a97">#REF!</definedName>
    <definedName name="Tot252a95" localSheetId="0">#REF!</definedName>
    <definedName name="Tot252a95" localSheetId="1">#REF!</definedName>
    <definedName name="Tot252a95" localSheetId="2">#REF!</definedName>
    <definedName name="Tot252a95" localSheetId="3">#REF!</definedName>
    <definedName name="Tot252a95">#REF!</definedName>
    <definedName name="Tot252a96" localSheetId="0">#REF!</definedName>
    <definedName name="Tot252a96" localSheetId="1">#REF!</definedName>
    <definedName name="Tot252a96" localSheetId="2">#REF!</definedName>
    <definedName name="Tot252a96" localSheetId="3">#REF!</definedName>
    <definedName name="Tot252a96">#REF!</definedName>
    <definedName name="Tot252a97" localSheetId="0">#REF!</definedName>
    <definedName name="Tot252a97" localSheetId="1">#REF!</definedName>
    <definedName name="Tot252a97" localSheetId="2">#REF!</definedName>
    <definedName name="Tot252a97" localSheetId="3">#REF!</definedName>
    <definedName name="Tot252a97">#REF!</definedName>
    <definedName name="Tot253a95" localSheetId="0">#REF!</definedName>
    <definedName name="Tot253a95" localSheetId="1">#REF!</definedName>
    <definedName name="Tot253a95" localSheetId="2">#REF!</definedName>
    <definedName name="Tot253a95" localSheetId="3">#REF!</definedName>
    <definedName name="Tot253a95">#REF!</definedName>
    <definedName name="Tot253a96" localSheetId="0">#REF!</definedName>
    <definedName name="Tot253a96" localSheetId="1">#REF!</definedName>
    <definedName name="Tot253a96" localSheetId="2">#REF!</definedName>
    <definedName name="Tot253a96" localSheetId="3">#REF!</definedName>
    <definedName name="Tot253a96">#REF!</definedName>
    <definedName name="Tot253a97" localSheetId="0">#REF!</definedName>
    <definedName name="Tot253a97" localSheetId="1">#REF!</definedName>
    <definedName name="Tot253a97" localSheetId="2">#REF!</definedName>
    <definedName name="Tot253a97" localSheetId="3">#REF!</definedName>
    <definedName name="Tot253a97">#REF!</definedName>
    <definedName name="Tot254a95" localSheetId="0">#REF!</definedName>
    <definedName name="Tot254a95" localSheetId="1">#REF!</definedName>
    <definedName name="Tot254a95" localSheetId="2">#REF!</definedName>
    <definedName name="Tot254a95" localSheetId="3">#REF!</definedName>
    <definedName name="Tot254a95">#REF!</definedName>
    <definedName name="Tot254a96" localSheetId="0">#REF!</definedName>
    <definedName name="Tot254a96" localSheetId="1">#REF!</definedName>
    <definedName name="Tot254a96" localSheetId="2">#REF!</definedName>
    <definedName name="Tot254a96" localSheetId="3">#REF!</definedName>
    <definedName name="Tot254a96">#REF!</definedName>
    <definedName name="Tot254a97" localSheetId="0">#REF!</definedName>
    <definedName name="Tot254a97" localSheetId="1">#REF!</definedName>
    <definedName name="Tot254a97" localSheetId="2">#REF!</definedName>
    <definedName name="Tot254a97" localSheetId="3">#REF!</definedName>
    <definedName name="Tot254a97">#REF!</definedName>
    <definedName name="Tot258a95" localSheetId="0">#REF!</definedName>
    <definedName name="Tot258a95" localSheetId="1">#REF!</definedName>
    <definedName name="Tot258a95" localSheetId="2">#REF!</definedName>
    <definedName name="Tot258a95" localSheetId="3">#REF!</definedName>
    <definedName name="Tot258a95">#REF!</definedName>
    <definedName name="Tot258a96" localSheetId="0">#REF!</definedName>
    <definedName name="Tot258a96" localSheetId="1">#REF!</definedName>
    <definedName name="Tot258a96" localSheetId="2">#REF!</definedName>
    <definedName name="Tot258a96" localSheetId="3">#REF!</definedName>
    <definedName name="Tot258a96">#REF!</definedName>
    <definedName name="Tot258a97" localSheetId="0">#REF!</definedName>
    <definedName name="Tot258a97" localSheetId="1">#REF!</definedName>
    <definedName name="Tot258a97" localSheetId="2">#REF!</definedName>
    <definedName name="Tot258a97" localSheetId="3">#REF!</definedName>
    <definedName name="Tot258a97">#REF!</definedName>
    <definedName name="Tot26a95" localSheetId="0">#REF!</definedName>
    <definedName name="Tot26a95" localSheetId="1">#REF!</definedName>
    <definedName name="Tot26a95" localSheetId="2">#REF!</definedName>
    <definedName name="Tot26a95" localSheetId="3">#REF!</definedName>
    <definedName name="Tot26a95">#REF!</definedName>
    <definedName name="Tot26a96" localSheetId="0">#REF!</definedName>
    <definedName name="Tot26a96" localSheetId="1">#REF!</definedName>
    <definedName name="Tot26a96" localSheetId="2">#REF!</definedName>
    <definedName name="Tot26a96" localSheetId="3">#REF!</definedName>
    <definedName name="Tot26a96">#REF!</definedName>
    <definedName name="Tot26a97" localSheetId="0">#REF!</definedName>
    <definedName name="Tot26a97" localSheetId="1">#REF!</definedName>
    <definedName name="Tot26a97" localSheetId="2">#REF!</definedName>
    <definedName name="Tot26a97" localSheetId="3">#REF!</definedName>
    <definedName name="Tot26a97">#REF!</definedName>
    <definedName name="Tot271a95" localSheetId="0">#REF!</definedName>
    <definedName name="Tot271a95" localSheetId="1">#REF!</definedName>
    <definedName name="Tot271a95" localSheetId="2">#REF!</definedName>
    <definedName name="Tot271a95" localSheetId="3">#REF!</definedName>
    <definedName name="Tot271a95">#REF!</definedName>
    <definedName name="Tot271a96" localSheetId="0">#REF!</definedName>
    <definedName name="Tot271a96" localSheetId="1">#REF!</definedName>
    <definedName name="Tot271a96" localSheetId="2">#REF!</definedName>
    <definedName name="Tot271a96" localSheetId="3">#REF!</definedName>
    <definedName name="Tot271a96">#REF!</definedName>
    <definedName name="Tot271a97" localSheetId="0">#REF!</definedName>
    <definedName name="Tot271a97" localSheetId="1">#REF!</definedName>
    <definedName name="Tot271a97" localSheetId="2">#REF!</definedName>
    <definedName name="Tot271a97" localSheetId="3">#REF!</definedName>
    <definedName name="Tot271a97">#REF!</definedName>
    <definedName name="Tot273a95" localSheetId="0">#REF!</definedName>
    <definedName name="Tot273a95" localSheetId="1">#REF!</definedName>
    <definedName name="Tot273a95" localSheetId="2">#REF!</definedName>
    <definedName name="Tot273a95" localSheetId="3">#REF!</definedName>
    <definedName name="Tot273a95">#REF!</definedName>
    <definedName name="Tot273a96" localSheetId="0">#REF!</definedName>
    <definedName name="Tot273a96" localSheetId="1">#REF!</definedName>
    <definedName name="Tot273a96" localSheetId="2">#REF!</definedName>
    <definedName name="Tot273a96" localSheetId="3">#REF!</definedName>
    <definedName name="Tot273a96">#REF!</definedName>
    <definedName name="Tot273a97" localSheetId="0">#REF!</definedName>
    <definedName name="Tot273a97" localSheetId="1">#REF!</definedName>
    <definedName name="Tot273a97" localSheetId="2">#REF!</definedName>
    <definedName name="Tot273a97" localSheetId="3">#REF!</definedName>
    <definedName name="Tot273a97">#REF!</definedName>
    <definedName name="Tot274a95" localSheetId="0">#REF!</definedName>
    <definedName name="Tot274a95" localSheetId="1">#REF!</definedName>
    <definedName name="Tot274a95" localSheetId="2">#REF!</definedName>
    <definedName name="Tot274a95" localSheetId="3">#REF!</definedName>
    <definedName name="Tot274a95">#REF!</definedName>
    <definedName name="Tot274a96" localSheetId="0">#REF!</definedName>
    <definedName name="Tot274a96" localSheetId="1">#REF!</definedName>
    <definedName name="Tot274a96" localSheetId="2">#REF!</definedName>
    <definedName name="Tot274a96" localSheetId="3">#REF!</definedName>
    <definedName name="Tot274a96">#REF!</definedName>
    <definedName name="Tot274a97" localSheetId="0">#REF!</definedName>
    <definedName name="Tot274a97" localSheetId="1">#REF!</definedName>
    <definedName name="Tot274a97" localSheetId="2">#REF!</definedName>
    <definedName name="Tot274a97" localSheetId="3">#REF!</definedName>
    <definedName name="Tot274a97">#REF!</definedName>
    <definedName name="Tot277a95" localSheetId="0">#REF!</definedName>
    <definedName name="Tot277a95" localSheetId="1">#REF!</definedName>
    <definedName name="Tot277a95" localSheetId="2">#REF!</definedName>
    <definedName name="Tot277a95" localSheetId="3">#REF!</definedName>
    <definedName name="Tot277a95">#REF!</definedName>
    <definedName name="Tot277a96" localSheetId="0">#REF!</definedName>
    <definedName name="Tot277a96" localSheetId="1">#REF!</definedName>
    <definedName name="Tot277a96" localSheetId="2">#REF!</definedName>
    <definedName name="Tot277a96" localSheetId="3">#REF!</definedName>
    <definedName name="Tot277a96">#REF!</definedName>
    <definedName name="Tot277a97" localSheetId="0">#REF!</definedName>
    <definedName name="Tot277a97" localSheetId="1">#REF!</definedName>
    <definedName name="Tot277a97" localSheetId="2">#REF!</definedName>
    <definedName name="Tot277a97" localSheetId="3">#REF!</definedName>
    <definedName name="Tot277a97">#REF!</definedName>
    <definedName name="tot284a95" localSheetId="0">#REF!</definedName>
    <definedName name="tot284a95" localSheetId="1">#REF!</definedName>
    <definedName name="tot284a95" localSheetId="2">#REF!</definedName>
    <definedName name="tot284a95" localSheetId="3">#REF!</definedName>
    <definedName name="tot284a95">#REF!</definedName>
    <definedName name="tot284a96" localSheetId="0">#REF!</definedName>
    <definedName name="tot284a96" localSheetId="1">#REF!</definedName>
    <definedName name="tot284a96" localSheetId="2">#REF!</definedName>
    <definedName name="tot284a96" localSheetId="3">#REF!</definedName>
    <definedName name="tot284a96">#REF!</definedName>
    <definedName name="tot284a97" localSheetId="0">#REF!</definedName>
    <definedName name="tot284a97" localSheetId="1">#REF!</definedName>
    <definedName name="tot284a97" localSheetId="2">#REF!</definedName>
    <definedName name="tot284a97" localSheetId="3">#REF!</definedName>
    <definedName name="tot284a97">#REF!</definedName>
    <definedName name="Tot29a95" localSheetId="0">#REF!</definedName>
    <definedName name="Tot29a95" localSheetId="1">#REF!</definedName>
    <definedName name="Tot29a95" localSheetId="2">#REF!</definedName>
    <definedName name="Tot29a95" localSheetId="3">#REF!</definedName>
    <definedName name="Tot29a95">#REF!</definedName>
    <definedName name="Tot29a96" localSheetId="0">#REF!</definedName>
    <definedName name="Tot29a96" localSheetId="1">#REF!</definedName>
    <definedName name="Tot29a96" localSheetId="2">#REF!</definedName>
    <definedName name="Tot29a96" localSheetId="3">#REF!</definedName>
    <definedName name="Tot29a96">#REF!</definedName>
    <definedName name="Tot29a97" localSheetId="0">#REF!</definedName>
    <definedName name="Tot29a97" localSheetId="1">#REF!</definedName>
    <definedName name="Tot29a97" localSheetId="2">#REF!</definedName>
    <definedName name="Tot29a97" localSheetId="3">#REF!</definedName>
    <definedName name="Tot29a97">#REF!</definedName>
    <definedName name="Tot2a95" localSheetId="0">#REF!</definedName>
    <definedName name="Tot2a95" localSheetId="1">#REF!</definedName>
    <definedName name="Tot2a95" localSheetId="2">#REF!</definedName>
    <definedName name="Tot2a95" localSheetId="3">#REF!</definedName>
    <definedName name="Tot2a95">#REF!</definedName>
    <definedName name="Tot2a96" localSheetId="0">#REF!</definedName>
    <definedName name="Tot2a96" localSheetId="1">#REF!</definedName>
    <definedName name="Tot2a96" localSheetId="2">#REF!</definedName>
    <definedName name="Tot2a96" localSheetId="3">#REF!</definedName>
    <definedName name="Tot2a96">#REF!</definedName>
    <definedName name="Tot2a97" localSheetId="0">#REF!</definedName>
    <definedName name="Tot2a97" localSheetId="1">#REF!</definedName>
    <definedName name="Tot2a97" localSheetId="2">#REF!</definedName>
    <definedName name="Tot2a97" localSheetId="3">#REF!</definedName>
    <definedName name="Tot2a97">#REF!</definedName>
    <definedName name="Tot300a95" localSheetId="0">#REF!</definedName>
    <definedName name="Tot300a95" localSheetId="1">#REF!</definedName>
    <definedName name="Tot300a95" localSheetId="2">#REF!</definedName>
    <definedName name="Tot300a95" localSheetId="3">#REF!</definedName>
    <definedName name="Tot300a95">#REF!</definedName>
    <definedName name="Tot300a96" localSheetId="0">#REF!</definedName>
    <definedName name="Tot300a96" localSheetId="1">#REF!</definedName>
    <definedName name="Tot300a96" localSheetId="2">#REF!</definedName>
    <definedName name="Tot300a96" localSheetId="3">#REF!</definedName>
    <definedName name="Tot300a96">#REF!</definedName>
    <definedName name="Tot300a97" localSheetId="0">#REF!</definedName>
    <definedName name="Tot300a97" localSheetId="1">#REF!</definedName>
    <definedName name="Tot300a97" localSheetId="2">#REF!</definedName>
    <definedName name="Tot300a97" localSheetId="3">#REF!</definedName>
    <definedName name="Tot300a97">#REF!</definedName>
    <definedName name="Tot303a95" localSheetId="0">#REF!</definedName>
    <definedName name="Tot303a95" localSheetId="1">#REF!</definedName>
    <definedName name="Tot303a95" localSheetId="2">#REF!</definedName>
    <definedName name="Tot303a95" localSheetId="3">#REF!</definedName>
    <definedName name="Tot303a95">#REF!</definedName>
    <definedName name="Tot303a96" localSheetId="0">#REF!</definedName>
    <definedName name="Tot303a96" localSheetId="1">#REF!</definedName>
    <definedName name="Tot303a96" localSheetId="2">#REF!</definedName>
    <definedName name="Tot303a96" localSheetId="3">#REF!</definedName>
    <definedName name="Tot303a96">#REF!</definedName>
    <definedName name="Tot303a97" localSheetId="0">#REF!</definedName>
    <definedName name="Tot303a97" localSheetId="1">#REF!</definedName>
    <definedName name="Tot303a97" localSheetId="2">#REF!</definedName>
    <definedName name="Tot303a97" localSheetId="3">#REF!</definedName>
    <definedName name="Tot303a97">#REF!</definedName>
    <definedName name="Tot320a95" localSheetId="0">#REF!</definedName>
    <definedName name="Tot320a95" localSheetId="1">#REF!</definedName>
    <definedName name="Tot320a95" localSheetId="2">#REF!</definedName>
    <definedName name="Tot320a95" localSheetId="3">#REF!</definedName>
    <definedName name="Tot320a95">#REF!</definedName>
    <definedName name="Tot320a96" localSheetId="0">#REF!</definedName>
    <definedName name="Tot320a96" localSheetId="1">#REF!</definedName>
    <definedName name="Tot320a96" localSheetId="2">#REF!</definedName>
    <definedName name="Tot320a96" localSheetId="3">#REF!</definedName>
    <definedName name="Tot320a96">#REF!</definedName>
    <definedName name="Tot320a97" localSheetId="0">#REF!</definedName>
    <definedName name="Tot320a97" localSheetId="1">#REF!</definedName>
    <definedName name="Tot320a97" localSheetId="2">#REF!</definedName>
    <definedName name="Tot320a97" localSheetId="3">#REF!</definedName>
    <definedName name="Tot320a97">#REF!</definedName>
    <definedName name="Tot323a95" localSheetId="0">#REF!</definedName>
    <definedName name="Tot323a95" localSheetId="1">#REF!</definedName>
    <definedName name="Tot323a95" localSheetId="2">#REF!</definedName>
    <definedName name="Tot323a95" localSheetId="3">#REF!</definedName>
    <definedName name="Tot323a95">#REF!</definedName>
    <definedName name="Tot323a96" localSheetId="0">#REF!</definedName>
    <definedName name="Tot323a96" localSheetId="1">#REF!</definedName>
    <definedName name="Tot323a96" localSheetId="2">#REF!</definedName>
    <definedName name="Tot323a96" localSheetId="3">#REF!</definedName>
    <definedName name="Tot323a96">#REF!</definedName>
    <definedName name="Tot323a97" localSheetId="0">#REF!</definedName>
    <definedName name="Tot323a97" localSheetId="1">#REF!</definedName>
    <definedName name="Tot323a97" localSheetId="2">#REF!</definedName>
    <definedName name="Tot323a97" localSheetId="3">#REF!</definedName>
    <definedName name="Tot323a97">#REF!</definedName>
    <definedName name="Tot326a95" localSheetId="0">#REF!</definedName>
    <definedName name="Tot326a95" localSheetId="1">#REF!</definedName>
    <definedName name="Tot326a95" localSheetId="2">#REF!</definedName>
    <definedName name="Tot326a95" localSheetId="3">#REF!</definedName>
    <definedName name="Tot326a95">#REF!</definedName>
    <definedName name="Tot326a96" localSheetId="0">#REF!</definedName>
    <definedName name="Tot326a96" localSheetId="1">#REF!</definedName>
    <definedName name="Tot326a96" localSheetId="2">#REF!</definedName>
    <definedName name="Tot326a96" localSheetId="3">#REF!</definedName>
    <definedName name="Tot326a96">#REF!</definedName>
    <definedName name="Tot326a97" localSheetId="0">#REF!</definedName>
    <definedName name="Tot326a97" localSheetId="1">#REF!</definedName>
    <definedName name="Tot326a97" localSheetId="2">#REF!</definedName>
    <definedName name="Tot326a97" localSheetId="3">#REF!</definedName>
    <definedName name="Tot326a97">#REF!</definedName>
    <definedName name="Tot329a95" localSheetId="0">#REF!</definedName>
    <definedName name="Tot329a95" localSheetId="1">#REF!</definedName>
    <definedName name="Tot329a95" localSheetId="2">#REF!</definedName>
    <definedName name="Tot329a95" localSheetId="3">#REF!</definedName>
    <definedName name="Tot329a95">#REF!</definedName>
    <definedName name="Tot329a96" localSheetId="0">#REF!</definedName>
    <definedName name="Tot329a96" localSheetId="1">#REF!</definedName>
    <definedName name="Tot329a96" localSheetId="2">#REF!</definedName>
    <definedName name="Tot329a96" localSheetId="3">#REF!</definedName>
    <definedName name="Tot329a96">#REF!</definedName>
    <definedName name="Tot329a97" localSheetId="0">#REF!</definedName>
    <definedName name="Tot329a97" localSheetId="1">#REF!</definedName>
    <definedName name="Tot329a97" localSheetId="2">#REF!</definedName>
    <definedName name="Tot329a97" localSheetId="3">#REF!</definedName>
    <definedName name="Tot329a97">#REF!</definedName>
    <definedName name="Tot332a95" localSheetId="0">#REF!</definedName>
    <definedName name="Tot332a95" localSheetId="1">#REF!</definedName>
    <definedName name="Tot332a95" localSheetId="2">#REF!</definedName>
    <definedName name="Tot332a95" localSheetId="3">#REF!</definedName>
    <definedName name="Tot332a95">#REF!</definedName>
    <definedName name="Tot332a96" localSheetId="0">#REF!</definedName>
    <definedName name="Tot332a96" localSheetId="1">#REF!</definedName>
    <definedName name="Tot332a96" localSheetId="2">#REF!</definedName>
    <definedName name="Tot332a96" localSheetId="3">#REF!</definedName>
    <definedName name="Tot332a96">#REF!</definedName>
    <definedName name="Tot332a97" localSheetId="0">#REF!</definedName>
    <definedName name="Tot332a97" localSheetId="1">#REF!</definedName>
    <definedName name="Tot332a97" localSheetId="2">#REF!</definedName>
    <definedName name="Tot332a97" localSheetId="3">#REF!</definedName>
    <definedName name="Tot332a97">#REF!</definedName>
    <definedName name="Tot335a95" localSheetId="0">#REF!</definedName>
    <definedName name="Tot335a95" localSheetId="1">#REF!</definedName>
    <definedName name="Tot335a95" localSheetId="2">#REF!</definedName>
    <definedName name="Tot335a95" localSheetId="3">#REF!</definedName>
    <definedName name="Tot335a95">#REF!</definedName>
    <definedName name="Tot335a96" localSheetId="0">#REF!</definedName>
    <definedName name="Tot335a96" localSheetId="1">#REF!</definedName>
    <definedName name="Tot335a96" localSheetId="2">#REF!</definedName>
    <definedName name="Tot335a96" localSheetId="3">#REF!</definedName>
    <definedName name="Tot335a96">#REF!</definedName>
    <definedName name="Tot335a97" localSheetId="0">#REF!</definedName>
    <definedName name="Tot335a97" localSheetId="1">#REF!</definedName>
    <definedName name="Tot335a97" localSheetId="2">#REF!</definedName>
    <definedName name="Tot335a97" localSheetId="3">#REF!</definedName>
    <definedName name="Tot335a97">#REF!</definedName>
    <definedName name="Tot338a95" localSheetId="0">#REF!</definedName>
    <definedName name="Tot338a95" localSheetId="1">#REF!</definedName>
    <definedName name="Tot338a95" localSheetId="2">#REF!</definedName>
    <definedName name="Tot338a95" localSheetId="3">#REF!</definedName>
    <definedName name="Tot338a95">#REF!</definedName>
    <definedName name="Tot338a96" localSheetId="0">#REF!</definedName>
    <definedName name="Tot338a96" localSheetId="1">#REF!</definedName>
    <definedName name="Tot338a96" localSheetId="2">#REF!</definedName>
    <definedName name="Tot338a96" localSheetId="3">#REF!</definedName>
    <definedName name="Tot338a96">#REF!</definedName>
    <definedName name="Tot338a97" localSheetId="0">#REF!</definedName>
    <definedName name="Tot338a97" localSheetId="1">#REF!</definedName>
    <definedName name="Tot338a97" localSheetId="2">#REF!</definedName>
    <definedName name="Tot338a97" localSheetId="3">#REF!</definedName>
    <definedName name="Tot338a97">#REF!</definedName>
    <definedName name="Tot35a95" localSheetId="0">#REF!</definedName>
    <definedName name="Tot35a95" localSheetId="1">#REF!</definedName>
    <definedName name="Tot35a95" localSheetId="2">#REF!</definedName>
    <definedName name="Tot35a95" localSheetId="3">#REF!</definedName>
    <definedName name="Tot35a95">#REF!</definedName>
    <definedName name="Tot35a96" localSheetId="0">#REF!</definedName>
    <definedName name="Tot35a96" localSheetId="1">#REF!</definedName>
    <definedName name="Tot35a96" localSheetId="2">#REF!</definedName>
    <definedName name="Tot35a96" localSheetId="3">#REF!</definedName>
    <definedName name="Tot35a96">#REF!</definedName>
    <definedName name="Tot35a97" localSheetId="0">#REF!</definedName>
    <definedName name="Tot35a97" localSheetId="1">#REF!</definedName>
    <definedName name="Tot35a97" localSheetId="2">#REF!</definedName>
    <definedName name="Tot35a97" localSheetId="3">#REF!</definedName>
    <definedName name="Tot35a97">#REF!</definedName>
    <definedName name="Tot37a95" localSheetId="0">#REF!</definedName>
    <definedName name="Tot37a95" localSheetId="1">#REF!</definedName>
    <definedName name="Tot37a95" localSheetId="2">#REF!</definedName>
    <definedName name="Tot37a95" localSheetId="3">#REF!</definedName>
    <definedName name="Tot37a95">#REF!</definedName>
    <definedName name="Tot37a96" localSheetId="0">#REF!</definedName>
    <definedName name="Tot37a96" localSheetId="1">#REF!</definedName>
    <definedName name="Tot37a96" localSheetId="2">#REF!</definedName>
    <definedName name="Tot37a96" localSheetId="3">#REF!</definedName>
    <definedName name="Tot37a96">#REF!</definedName>
    <definedName name="Tot37a97" localSheetId="0">#REF!</definedName>
    <definedName name="Tot37a97" localSheetId="1">#REF!</definedName>
    <definedName name="Tot37a97" localSheetId="2">#REF!</definedName>
    <definedName name="Tot37a97" localSheetId="3">#REF!</definedName>
    <definedName name="Tot37a97">#REF!</definedName>
    <definedName name="Tot3a95" localSheetId="0">#REF!</definedName>
    <definedName name="Tot3a95" localSheetId="1">#REF!</definedName>
    <definedName name="Tot3a95" localSheetId="2">#REF!</definedName>
    <definedName name="Tot3a95" localSheetId="3">#REF!</definedName>
    <definedName name="Tot3a95">#REF!</definedName>
    <definedName name="Tot3a96" localSheetId="0">#REF!</definedName>
    <definedName name="Tot3a96" localSheetId="1">#REF!</definedName>
    <definedName name="Tot3a96" localSheetId="2">#REF!</definedName>
    <definedName name="Tot3a96" localSheetId="3">#REF!</definedName>
    <definedName name="Tot3a96">#REF!</definedName>
    <definedName name="Tot3a97" localSheetId="0">#REF!</definedName>
    <definedName name="Tot3a97" localSheetId="1">#REF!</definedName>
    <definedName name="Tot3a97" localSheetId="2">#REF!</definedName>
    <definedName name="Tot3a97" localSheetId="3">#REF!</definedName>
    <definedName name="Tot3a97">#REF!</definedName>
    <definedName name="Tot42a95" localSheetId="0">#REF!</definedName>
    <definedName name="Tot42a95" localSheetId="1">#REF!</definedName>
    <definedName name="Tot42a95" localSheetId="2">#REF!</definedName>
    <definedName name="Tot42a95" localSheetId="3">#REF!</definedName>
    <definedName name="Tot42a95">#REF!</definedName>
    <definedName name="Tot42a96" localSheetId="0">#REF!</definedName>
    <definedName name="Tot42a96" localSheetId="1">#REF!</definedName>
    <definedName name="Tot42a96" localSheetId="2">#REF!</definedName>
    <definedName name="Tot42a96" localSheetId="3">#REF!</definedName>
    <definedName name="Tot42a96">#REF!</definedName>
    <definedName name="Tot42a97" localSheetId="0">#REF!</definedName>
    <definedName name="Tot42a97" localSheetId="1">#REF!</definedName>
    <definedName name="Tot42a97" localSheetId="2">#REF!</definedName>
    <definedName name="Tot42a97" localSheetId="3">#REF!</definedName>
    <definedName name="Tot42a97">#REF!</definedName>
    <definedName name="Tot48a95" localSheetId="0">#REF!</definedName>
    <definedName name="Tot48a95" localSheetId="1">#REF!</definedName>
    <definedName name="Tot48a95" localSheetId="2">#REF!</definedName>
    <definedName name="Tot48a95" localSheetId="3">#REF!</definedName>
    <definedName name="Tot48a95">#REF!</definedName>
    <definedName name="Tot48a96" localSheetId="0">#REF!</definedName>
    <definedName name="Tot48a96" localSheetId="1">#REF!</definedName>
    <definedName name="Tot48a96" localSheetId="2">#REF!</definedName>
    <definedName name="Tot48a96" localSheetId="3">#REF!</definedName>
    <definedName name="Tot48a96">#REF!</definedName>
    <definedName name="Tot48a97" localSheetId="0">#REF!</definedName>
    <definedName name="Tot48a97" localSheetId="1">#REF!</definedName>
    <definedName name="Tot48a97" localSheetId="2">#REF!</definedName>
    <definedName name="Tot48a97" localSheetId="3">#REF!</definedName>
    <definedName name="Tot48a97">#REF!</definedName>
    <definedName name="Tot51a95" localSheetId="0">#REF!</definedName>
    <definedName name="Tot51a95" localSheetId="1">#REF!</definedName>
    <definedName name="Tot51a95" localSheetId="2">#REF!</definedName>
    <definedName name="Tot51a95" localSheetId="3">#REF!</definedName>
    <definedName name="Tot51a95">#REF!</definedName>
    <definedName name="Tot51a96" localSheetId="0">#REF!</definedName>
    <definedName name="Tot51a96" localSheetId="1">#REF!</definedName>
    <definedName name="Tot51a96" localSheetId="2">#REF!</definedName>
    <definedName name="Tot51a96" localSheetId="3">#REF!</definedName>
    <definedName name="Tot51a96">#REF!</definedName>
    <definedName name="Tot51a97" localSheetId="0">#REF!</definedName>
    <definedName name="Tot51a97" localSheetId="1">#REF!</definedName>
    <definedName name="Tot51a97" localSheetId="2">#REF!</definedName>
    <definedName name="Tot51a97" localSheetId="3">#REF!</definedName>
    <definedName name="Tot51a97">#REF!</definedName>
    <definedName name="Tot54a95" localSheetId="0">#REF!</definedName>
    <definedName name="Tot54a95" localSheetId="1">#REF!</definedName>
    <definedName name="Tot54a95" localSheetId="2">#REF!</definedName>
    <definedName name="Tot54a95" localSheetId="3">#REF!</definedName>
    <definedName name="Tot54a95">#REF!</definedName>
    <definedName name="Tot54a96" localSheetId="0">#REF!</definedName>
    <definedName name="Tot54a96" localSheetId="1">#REF!</definedName>
    <definedName name="Tot54a96" localSheetId="2">#REF!</definedName>
    <definedName name="Tot54a96" localSheetId="3">#REF!</definedName>
    <definedName name="Tot54a96">#REF!</definedName>
    <definedName name="Tot54a97" localSheetId="0">#REF!</definedName>
    <definedName name="Tot54a97" localSheetId="1">#REF!</definedName>
    <definedName name="Tot54a97" localSheetId="2">#REF!</definedName>
    <definedName name="Tot54a97" localSheetId="3">#REF!</definedName>
    <definedName name="Tot54a97">#REF!</definedName>
    <definedName name="Tot57a95" localSheetId="0">#REF!</definedName>
    <definedName name="Tot57a95" localSheetId="1">#REF!</definedName>
    <definedName name="Tot57a95" localSheetId="2">#REF!</definedName>
    <definedName name="Tot57a95" localSheetId="3">#REF!</definedName>
    <definedName name="Tot57a95">#REF!</definedName>
    <definedName name="Tot57a96" localSheetId="0">#REF!</definedName>
    <definedName name="Tot57a96" localSheetId="1">#REF!</definedName>
    <definedName name="Tot57a96" localSheetId="2">#REF!</definedName>
    <definedName name="Tot57a96" localSheetId="3">#REF!</definedName>
    <definedName name="Tot57a96">#REF!</definedName>
    <definedName name="Tot57a97" localSheetId="0">#REF!</definedName>
    <definedName name="Tot57a97" localSheetId="1">#REF!</definedName>
    <definedName name="Tot57a97" localSheetId="2">#REF!</definedName>
    <definedName name="Tot57a97" localSheetId="3">#REF!</definedName>
    <definedName name="Tot57a97">#REF!</definedName>
    <definedName name="Tot60a95" localSheetId="0">#REF!</definedName>
    <definedName name="Tot60a95" localSheetId="1">#REF!</definedName>
    <definedName name="Tot60a95" localSheetId="2">#REF!</definedName>
    <definedName name="Tot60a95" localSheetId="3">#REF!</definedName>
    <definedName name="Tot60a95">#REF!</definedName>
    <definedName name="Tot60a96" localSheetId="0">#REF!</definedName>
    <definedName name="Tot60a96" localSheetId="1">#REF!</definedName>
    <definedName name="Tot60a96" localSheetId="2">#REF!</definedName>
    <definedName name="Tot60a96" localSheetId="3">#REF!</definedName>
    <definedName name="Tot60a96">#REF!</definedName>
    <definedName name="Tot60a97" localSheetId="0">#REF!</definedName>
    <definedName name="Tot60a97" localSheetId="1">#REF!</definedName>
    <definedName name="Tot60a97" localSheetId="2">#REF!</definedName>
    <definedName name="Tot60a97" localSheetId="3">#REF!</definedName>
    <definedName name="Tot60a97">#REF!</definedName>
    <definedName name="Tot61a95" localSheetId="0">#REF!</definedName>
    <definedName name="Tot61a95" localSheetId="1">#REF!</definedName>
    <definedName name="Tot61a95" localSheetId="2">#REF!</definedName>
    <definedName name="Tot61a95" localSheetId="3">#REF!</definedName>
    <definedName name="Tot61a95">#REF!</definedName>
    <definedName name="Tot61a96" localSheetId="0">#REF!</definedName>
    <definedName name="Tot61a96" localSheetId="1">#REF!</definedName>
    <definedName name="Tot61a96" localSheetId="2">#REF!</definedName>
    <definedName name="Tot61a96" localSheetId="3">#REF!</definedName>
    <definedName name="Tot61a96">#REF!</definedName>
    <definedName name="Tot61a97" localSheetId="0">#REF!</definedName>
    <definedName name="Tot61a97" localSheetId="1">#REF!</definedName>
    <definedName name="Tot61a97" localSheetId="2">#REF!</definedName>
    <definedName name="Tot61a97" localSheetId="3">#REF!</definedName>
    <definedName name="Tot61a97">#REF!</definedName>
    <definedName name="Tot62a95" localSheetId="0">#REF!</definedName>
    <definedName name="Tot62a95" localSheetId="1">#REF!</definedName>
    <definedName name="Tot62a95" localSheetId="2">#REF!</definedName>
    <definedName name="Tot62a95" localSheetId="3">#REF!</definedName>
    <definedName name="Tot62a95">#REF!</definedName>
    <definedName name="Tot62a96" localSheetId="0">#REF!</definedName>
    <definedName name="Tot62a96" localSheetId="1">#REF!</definedName>
    <definedName name="Tot62a96" localSheetId="2">#REF!</definedName>
    <definedName name="Tot62a96" localSheetId="3">#REF!</definedName>
    <definedName name="Tot62a96">#REF!</definedName>
    <definedName name="Tot62a97" localSheetId="0">#REF!</definedName>
    <definedName name="Tot62a97" localSheetId="1">#REF!</definedName>
    <definedName name="Tot62a97" localSheetId="2">#REF!</definedName>
    <definedName name="Tot62a97" localSheetId="3">#REF!</definedName>
    <definedName name="Tot62a97">#REF!</definedName>
    <definedName name="Tot63a95" localSheetId="0">#REF!</definedName>
    <definedName name="Tot63a95" localSheetId="1">#REF!</definedName>
    <definedName name="Tot63a95" localSheetId="2">#REF!</definedName>
    <definedName name="Tot63a95" localSheetId="3">#REF!</definedName>
    <definedName name="Tot63a95">#REF!</definedName>
    <definedName name="Tot63a96" localSheetId="0">#REF!</definedName>
    <definedName name="Tot63a96" localSheetId="1">#REF!</definedName>
    <definedName name="Tot63a96" localSheetId="2">#REF!</definedName>
    <definedName name="Tot63a96" localSheetId="3">#REF!</definedName>
    <definedName name="Tot63a96">#REF!</definedName>
    <definedName name="Tot63a97" localSheetId="0">#REF!</definedName>
    <definedName name="Tot63a97" localSheetId="1">#REF!</definedName>
    <definedName name="Tot63a97" localSheetId="2">#REF!</definedName>
    <definedName name="Tot63a97" localSheetId="3">#REF!</definedName>
    <definedName name="Tot63a97">#REF!</definedName>
    <definedName name="Tot64a95" localSheetId="0">#REF!</definedName>
    <definedName name="Tot64a95" localSheetId="1">#REF!</definedName>
    <definedName name="Tot64a95" localSheetId="2">#REF!</definedName>
    <definedName name="Tot64a95" localSheetId="3">#REF!</definedName>
    <definedName name="Tot64a95">#REF!</definedName>
    <definedName name="Tot64a96" localSheetId="0">#REF!</definedName>
    <definedName name="Tot64a96" localSheetId="1">#REF!</definedName>
    <definedName name="Tot64a96" localSheetId="2">#REF!</definedName>
    <definedName name="Tot64a96" localSheetId="3">#REF!</definedName>
    <definedName name="Tot64a96">#REF!</definedName>
    <definedName name="Tot64a97" localSheetId="0">#REF!</definedName>
    <definedName name="Tot64a97" localSheetId="1">#REF!</definedName>
    <definedName name="Tot64a97" localSheetId="2">#REF!</definedName>
    <definedName name="Tot64a97" localSheetId="3">#REF!</definedName>
    <definedName name="Tot64a97">#REF!</definedName>
    <definedName name="Tot75a95" localSheetId="0">#REF!</definedName>
    <definedName name="Tot75a95" localSheetId="1">#REF!</definedName>
    <definedName name="Tot75a95" localSheetId="2">#REF!</definedName>
    <definedName name="Tot75a95" localSheetId="3">#REF!</definedName>
    <definedName name="Tot75a95">#REF!</definedName>
    <definedName name="Tot75a96" localSheetId="0">#REF!</definedName>
    <definedName name="Tot75a96" localSheetId="1">#REF!</definedName>
    <definedName name="Tot75a96" localSheetId="2">#REF!</definedName>
    <definedName name="Tot75a96" localSheetId="3">#REF!</definedName>
    <definedName name="Tot75a96">#REF!</definedName>
    <definedName name="Tot75a97" localSheetId="0">#REF!</definedName>
    <definedName name="Tot75a97" localSheetId="1">#REF!</definedName>
    <definedName name="Tot75a97" localSheetId="2">#REF!</definedName>
    <definedName name="Tot75a97" localSheetId="3">#REF!</definedName>
    <definedName name="Tot75a97">#REF!</definedName>
    <definedName name="Tot85a95" localSheetId="0">#REF!</definedName>
    <definedName name="Tot85a95" localSheetId="1">#REF!</definedName>
    <definedName name="Tot85a95" localSheetId="2">#REF!</definedName>
    <definedName name="Tot85a95" localSheetId="3">#REF!</definedName>
    <definedName name="Tot85a95">#REF!</definedName>
    <definedName name="Tot85a96" localSheetId="0">#REF!</definedName>
    <definedName name="Tot85a96" localSheetId="1">#REF!</definedName>
    <definedName name="Tot85a96" localSheetId="2">#REF!</definedName>
    <definedName name="Tot85a96" localSheetId="3">#REF!</definedName>
    <definedName name="Tot85a96">#REF!</definedName>
    <definedName name="Tot85a97" localSheetId="0">#REF!</definedName>
    <definedName name="Tot85a97" localSheetId="1">#REF!</definedName>
    <definedName name="Tot85a97" localSheetId="2">#REF!</definedName>
    <definedName name="Tot85a97" localSheetId="3">#REF!</definedName>
    <definedName name="Tot85a97">#REF!</definedName>
    <definedName name="Tot8a95" localSheetId="0">#REF!</definedName>
    <definedName name="Tot8a95" localSheetId="1">#REF!</definedName>
    <definedName name="Tot8a95" localSheetId="2">#REF!</definedName>
    <definedName name="Tot8a95" localSheetId="3">#REF!</definedName>
    <definedName name="Tot8a95">#REF!</definedName>
    <definedName name="Tot8a96" localSheetId="0">#REF!</definedName>
    <definedName name="Tot8a96" localSheetId="1">#REF!</definedName>
    <definedName name="Tot8a96" localSheetId="2">#REF!</definedName>
    <definedName name="Tot8a96" localSheetId="3">#REF!</definedName>
    <definedName name="Tot8a96">#REF!</definedName>
    <definedName name="Tot8a97" localSheetId="0">#REF!</definedName>
    <definedName name="Tot8a97" localSheetId="1">#REF!</definedName>
    <definedName name="Tot8a97" localSheetId="2">#REF!</definedName>
    <definedName name="Tot8a97" localSheetId="3">#REF!</definedName>
    <definedName name="Tot8a97">#REF!</definedName>
    <definedName name="Tot91a95" localSheetId="0">#REF!</definedName>
    <definedName name="Tot91a95" localSheetId="1">#REF!</definedName>
    <definedName name="Tot91a95" localSheetId="2">#REF!</definedName>
    <definedName name="Tot91a95" localSheetId="3">#REF!</definedName>
    <definedName name="Tot91a95">#REF!</definedName>
    <definedName name="Tot91a96" localSheetId="0">#REF!</definedName>
    <definedName name="Tot91a96" localSheetId="1">#REF!</definedName>
    <definedName name="Tot91a96" localSheetId="2">#REF!</definedName>
    <definedName name="Tot91a96" localSheetId="3">#REF!</definedName>
    <definedName name="Tot91a96">#REF!</definedName>
    <definedName name="Tot91a97" localSheetId="0">#REF!</definedName>
    <definedName name="Tot91a97" localSheetId="1">#REF!</definedName>
    <definedName name="Tot91a97" localSheetId="2">#REF!</definedName>
    <definedName name="Tot91a97" localSheetId="3">#REF!</definedName>
    <definedName name="Tot91a97">#REF!</definedName>
    <definedName name="Tot93a95" localSheetId="0">#REF!</definedName>
    <definedName name="Tot93a95" localSheetId="1">#REF!</definedName>
    <definedName name="Tot93a95" localSheetId="2">#REF!</definedName>
    <definedName name="Tot93a95" localSheetId="3">#REF!</definedName>
    <definedName name="Tot93a95">#REF!</definedName>
    <definedName name="Tot93a96" localSheetId="0">#REF!</definedName>
    <definedName name="Tot93a96" localSheetId="1">#REF!</definedName>
    <definedName name="Tot93a96" localSheetId="2">#REF!</definedName>
    <definedName name="Tot93a96" localSheetId="3">#REF!</definedName>
    <definedName name="Tot93a96">#REF!</definedName>
    <definedName name="Tot93a97" localSheetId="0">#REF!</definedName>
    <definedName name="Tot93a97" localSheetId="1">#REF!</definedName>
    <definedName name="Tot93a97" localSheetId="2">#REF!</definedName>
    <definedName name="Tot93a97" localSheetId="3">#REF!</definedName>
    <definedName name="Tot93a97">#REF!</definedName>
    <definedName name="Tot98a95" localSheetId="0">#REF!</definedName>
    <definedName name="Tot98a95" localSheetId="1">#REF!</definedName>
    <definedName name="Tot98a95" localSheetId="2">#REF!</definedName>
    <definedName name="Tot98a95" localSheetId="3">#REF!</definedName>
    <definedName name="Tot98a95">#REF!</definedName>
    <definedName name="Tot98a96" localSheetId="0">#REF!</definedName>
    <definedName name="Tot98a96" localSheetId="1">#REF!</definedName>
    <definedName name="Tot98a96" localSheetId="2">#REF!</definedName>
    <definedName name="Tot98a96" localSheetId="3">#REF!</definedName>
    <definedName name="Tot98a96">#REF!</definedName>
    <definedName name="Tot98a97" localSheetId="0">#REF!</definedName>
    <definedName name="Tot98a97" localSheetId="1">#REF!</definedName>
    <definedName name="Tot98a97" localSheetId="2">#REF!</definedName>
    <definedName name="Tot98a97" localSheetId="3">#REF!</definedName>
    <definedName name="Tot98a97">#REF!</definedName>
    <definedName name="totale">[9]Delibere1!$E$132</definedName>
    <definedName name="TotaleImporti" localSheetId="0">#REF!</definedName>
    <definedName name="TotaleImporti" localSheetId="1">#REF!</definedName>
    <definedName name="TotaleImporti" localSheetId="2">#REF!</definedName>
    <definedName name="TotaleImporti" localSheetId="3">#REF!</definedName>
    <definedName name="TotaleImporti">#REF!</definedName>
    <definedName name="TotalePagamenti" localSheetId="0">#REF!</definedName>
    <definedName name="TotalePagamenti" localSheetId="1">#REF!</definedName>
    <definedName name="TotalePagamenti" localSheetId="2">#REF!</definedName>
    <definedName name="TotalePagamenti" localSheetId="3">#REF!</definedName>
    <definedName name="TotalePagamenti">#REF!</definedName>
    <definedName name="Totali_2000_per_UO_e_CE" localSheetId="0">#REF!</definedName>
    <definedName name="Totali_2000_per_UO_e_CE" localSheetId="1">#REF!</definedName>
    <definedName name="Totali_2000_per_UO_e_CE" localSheetId="2">#REF!</definedName>
    <definedName name="Totali_2000_per_UO_e_CE" localSheetId="3">#REF!</definedName>
    <definedName name="Totali_2000_per_UO_e_CE">#REF!</definedName>
    <definedName name="TRADIP" localSheetId="0">#REF!</definedName>
    <definedName name="TRADIP" localSheetId="1">#REF!</definedName>
    <definedName name="TRADIP" localSheetId="2">#REF!</definedName>
    <definedName name="TRADIP" localSheetId="3">#REF!</definedName>
    <definedName name="TRADIP">#REF!</definedName>
    <definedName name="UNITA_MEDIE_04" localSheetId="0">#REF!</definedName>
    <definedName name="UNITA_MEDIE_04" localSheetId="1">#REF!</definedName>
    <definedName name="UNITA_MEDIE_04" localSheetId="2">#REF!</definedName>
    <definedName name="UNITA_MEDIE_04" localSheetId="3">#REF!</definedName>
    <definedName name="UNITA_MEDIE_04">#REF!</definedName>
    <definedName name="VOCI_STIPENDIALI" localSheetId="0">#REF!</definedName>
    <definedName name="VOCI_STIPENDIALI" localSheetId="1">#REF!</definedName>
    <definedName name="VOCI_STIPENDIALI" localSheetId="2">#REF!</definedName>
    <definedName name="VOCI_STIPENDIALI" localSheetId="3">#REF!</definedName>
    <definedName name="VOCI_STIPENDIALI">#REF!</definedName>
    <definedName name="VSAnteMar2002_105" localSheetId="0">#REF!</definedName>
    <definedName name="VSAnteMar2002_105" localSheetId="1">#REF!</definedName>
    <definedName name="VSAnteMar2002_105" localSheetId="2">#REF!</definedName>
    <definedName name="VSAnteMar2002_105" localSheetId="3">#REF!</definedName>
    <definedName name="VSAnteMar2002_10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F25" i="5" l="1"/>
  <c r="G25" i="5" s="1"/>
  <c r="H25" i="5" s="1"/>
</calcChain>
</file>

<file path=xl/sharedStrings.xml><?xml version="1.0" encoding="utf-8"?>
<sst xmlns="http://schemas.openxmlformats.org/spreadsheetml/2006/main" count="2033" uniqueCount="958">
  <si>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</si>
  <si>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</si>
  <si>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</si>
  <si>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</si>
  <si>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</si>
  <si>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</si>
  <si>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</si>
  <si>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</si>
  <si>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</si>
  <si>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</si>
  <si>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</si>
  <si>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</si>
  <si>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</si>
  <si>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X</t>
  </si>
  <si>
    <t>APPROVAZIONE BILANCIO DA PARTE DEL COLLEGIO SINDACALE</t>
  </si>
  <si>
    <t xml:space="preserve">SI </t>
  </si>
  <si>
    <t xml:space="preserve">NO  </t>
  </si>
  <si>
    <t>Cons</t>
  </si>
  <si>
    <t>CODICE</t>
  </si>
  <si>
    <t>DESCRIZIONE VOCE</t>
  </si>
  <si>
    <t>SEGNO
(+/-)</t>
  </si>
  <si>
    <t>AAZ999</t>
  </si>
  <si>
    <t>A) IMMOBILIZZAZIONI</t>
  </si>
  <si>
    <t>+</t>
  </si>
  <si>
    <t>AAA000</t>
  </si>
  <si>
    <t>AAA010</t>
  </si>
  <si>
    <t>AAA020</t>
  </si>
  <si>
    <t>AAA030</t>
  </si>
  <si>
    <t>AAA040</t>
  </si>
  <si>
    <t>AAA050</t>
  </si>
  <si>
    <t>AAA060</t>
  </si>
  <si>
    <t>AAA070</t>
  </si>
  <si>
    <t>AAA080</t>
  </si>
  <si>
    <t>AAA090</t>
  </si>
  <si>
    <t>AAA100</t>
  </si>
  <si>
    <t>AAA110</t>
  </si>
  <si>
    <t>AAA120</t>
  </si>
  <si>
    <t>AAA130</t>
  </si>
  <si>
    <t>AAA140</t>
  </si>
  <si>
    <t>AAA150</t>
  </si>
  <si>
    <t>AAA160</t>
  </si>
  <si>
    <t>AAA170</t>
  </si>
  <si>
    <t>AAA180</t>
  </si>
  <si>
    <t>AAA190</t>
  </si>
  <si>
    <t>AAA200</t>
  </si>
  <si>
    <t>AAA210</t>
  </si>
  <si>
    <t>AAA220</t>
  </si>
  <si>
    <t>AAA230</t>
  </si>
  <si>
    <t>AAA240</t>
  </si>
  <si>
    <t>AAA250</t>
  </si>
  <si>
    <t>AAA260</t>
  </si>
  <si>
    <t>AAA270</t>
  </si>
  <si>
    <t>AAA280</t>
  </si>
  <si>
    <t>AAA290</t>
  </si>
  <si>
    <t>AAA300</t>
  </si>
  <si>
    <t>AAA310</t>
  </si>
  <si>
    <t>AAA320</t>
  </si>
  <si>
    <t>AAA330</t>
  </si>
  <si>
    <t>AAA340</t>
  </si>
  <si>
    <t>AAA350</t>
  </si>
  <si>
    <t>AAA360</t>
  </si>
  <si>
    <t>AAA370</t>
  </si>
  <si>
    <t>AAA380</t>
  </si>
  <si>
    <t>AAA390</t>
  </si>
  <si>
    <t>AAA400</t>
  </si>
  <si>
    <t>AAA410</t>
  </si>
  <si>
    <t>AAA420</t>
  </si>
  <si>
    <t>AAA430</t>
  </si>
  <si>
    <t>AAA440</t>
  </si>
  <si>
    <t>AAA450</t>
  </si>
  <si>
    <t>AAA460</t>
  </si>
  <si>
    <t>AAA470</t>
  </si>
  <si>
    <t>AAA480</t>
  </si>
  <si>
    <t>AAA490</t>
  </si>
  <si>
    <t>AAA500</t>
  </si>
  <si>
    <t>AAA510</t>
  </si>
  <si>
    <t>AAA520</t>
  </si>
  <si>
    <t>AAA530</t>
  </si>
  <si>
    <t>AAA540</t>
  </si>
  <si>
    <t>AAA550</t>
  </si>
  <si>
    <t>AAA560</t>
  </si>
  <si>
    <t>AAA570</t>
  </si>
  <si>
    <t>AAA580</t>
  </si>
  <si>
    <t>AAA590</t>
  </si>
  <si>
    <t>AAA600</t>
  </si>
  <si>
    <t>AAA610</t>
  </si>
  <si>
    <t>AAA620</t>
  </si>
  <si>
    <t>AAA630</t>
  </si>
  <si>
    <t>AAA640</t>
  </si>
  <si>
    <t>AAA650</t>
  </si>
  <si>
    <t>AAA660</t>
  </si>
  <si>
    <t>AAA670</t>
  </si>
  <si>
    <t>AAA680</t>
  </si>
  <si>
    <t>AAA690</t>
  </si>
  <si>
    <t>AAA700</t>
  </si>
  <si>
    <t>AAA710</t>
  </si>
  <si>
    <t>AAA720</t>
  </si>
  <si>
    <t>AAA730</t>
  </si>
  <si>
    <t>AAA740</t>
  </si>
  <si>
    <t>AAA750</t>
  </si>
  <si>
    <t>AAA760</t>
  </si>
  <si>
    <t>ABZ999</t>
  </si>
  <si>
    <t>ABA000</t>
  </si>
  <si>
    <t>ABA010</t>
  </si>
  <si>
    <t>ABA020</t>
  </si>
  <si>
    <t>ABA030</t>
  </si>
  <si>
    <t>ABA040</t>
  </si>
  <si>
    <t>ABA050</t>
  </si>
  <si>
    <t>ABA060</t>
  </si>
  <si>
    <t>ABA070</t>
  </si>
  <si>
    <t>ABA080</t>
  </si>
  <si>
    <t>ABA090</t>
  </si>
  <si>
    <t>ABA100</t>
  </si>
  <si>
    <t>ABA110</t>
  </si>
  <si>
    <t>ABA120</t>
  </si>
  <si>
    <t>ABA130</t>
  </si>
  <si>
    <t>ABA140</t>
  </si>
  <si>
    <t>ABA150</t>
  </si>
  <si>
    <t>ABA160</t>
  </si>
  <si>
    <t>ABA170</t>
  </si>
  <si>
    <t>ABA180</t>
  </si>
  <si>
    <t>ABA190</t>
  </si>
  <si>
    <t>ABA200</t>
  </si>
  <si>
    <t>SS</t>
  </si>
  <si>
    <t>ABA220</t>
  </si>
  <si>
    <t>S</t>
  </si>
  <si>
    <t>ABA230</t>
  </si>
  <si>
    <t>ABA240</t>
  </si>
  <si>
    <t>ABA250</t>
  </si>
  <si>
    <t>ABA260</t>
  </si>
  <si>
    <t>ABA270</t>
  </si>
  <si>
    <t>ABA280</t>
  </si>
  <si>
    <t>ABA290</t>
  </si>
  <si>
    <t>ABA300</t>
  </si>
  <si>
    <t>ABA310</t>
  </si>
  <si>
    <t>ABA320</t>
  </si>
  <si>
    <t>ABA330</t>
  </si>
  <si>
    <t>ABA340</t>
  </si>
  <si>
    <t>ABA350</t>
  </si>
  <si>
    <t>ABA360</t>
  </si>
  <si>
    <t>RR</t>
  </si>
  <si>
    <t>ABA390</t>
  </si>
  <si>
    <t>R</t>
  </si>
  <si>
    <t>ABA400</t>
  </si>
  <si>
    <t>ABA410</t>
  </si>
  <si>
    <t>ABA420</t>
  </si>
  <si>
    <t>ABA430</t>
  </si>
  <si>
    <t>ABA440</t>
  </si>
  <si>
    <t>ABA450</t>
  </si>
  <si>
    <t>ABA460</t>
  </si>
  <si>
    <t>ABA470</t>
  </si>
  <si>
    <t>ABA480</t>
  </si>
  <si>
    <t>ABA490</t>
  </si>
  <si>
    <t>ABA500</t>
  </si>
  <si>
    <t>ABA510</t>
  </si>
  <si>
    <t>ABA520</t>
  </si>
  <si>
    <t>ABA530</t>
  </si>
  <si>
    <t>ABA540</t>
  </si>
  <si>
    <t>ABA550</t>
  </si>
  <si>
    <t>ABA560</t>
  </si>
  <si>
    <t>ABA570</t>
  </si>
  <si>
    <t>ABA580</t>
  </si>
  <si>
    <t>ABA590</t>
  </si>
  <si>
    <t>ABA600</t>
  </si>
  <si>
    <t>ABA610</t>
  </si>
  <si>
    <t>ABA620</t>
  </si>
  <si>
    <t>ABA630</t>
  </si>
  <si>
    <t>ABA640</t>
  </si>
  <si>
    <t>ABA650</t>
  </si>
  <si>
    <t>ABA660</t>
  </si>
  <si>
    <t>ABA670</t>
  </si>
  <si>
    <t>ABA680</t>
  </si>
  <si>
    <t>ABA690</t>
  </si>
  <si>
    <t>ABA700</t>
  </si>
  <si>
    <t>ABA710</t>
  </si>
  <si>
    <t>ABA720</t>
  </si>
  <si>
    <t>ABA730</t>
  </si>
  <si>
    <t>ABA740</t>
  </si>
  <si>
    <t>ABA750</t>
  </si>
  <si>
    <t>ABA760</t>
  </si>
  <si>
    <t>ABA770</t>
  </si>
  <si>
    <t>ABA780</t>
  </si>
  <si>
    <t>ABA790</t>
  </si>
  <si>
    <t>ACZ999</t>
  </si>
  <si>
    <t>ACA000</t>
  </si>
  <si>
    <t>ACA010</t>
  </si>
  <si>
    <t>ACA020</t>
  </si>
  <si>
    <t>ACA030</t>
  </si>
  <si>
    <t>ACA040</t>
  </si>
  <si>
    <t>ACA050</t>
  </si>
  <si>
    <t>ADZ999</t>
  </si>
  <si>
    <t>ADA000</t>
  </si>
  <si>
    <t>ADA010</t>
  </si>
  <si>
    <t>ADA020</t>
  </si>
  <si>
    <t>ADA030</t>
  </si>
  <si>
    <t>Il Direttore dell'area economico-finanziaria</t>
  </si>
  <si>
    <t>Dott. Maurizio De Nuccio</t>
  </si>
  <si>
    <t xml:space="preserve"> Avv.to Alessandro Delle Donne</t>
  </si>
  <si>
    <t xml:space="preserve">     Il Direttore Generale</t>
  </si>
  <si>
    <t>PFA030</t>
  </si>
  <si>
    <t>PFA020</t>
  </si>
  <si>
    <t>PFA010</t>
  </si>
  <si>
    <t>PFA000</t>
  </si>
  <si>
    <t>PFZ999</t>
  </si>
  <si>
    <t>PEA050</t>
  </si>
  <si>
    <t>PEA040</t>
  </si>
  <si>
    <t>PEA030</t>
  </si>
  <si>
    <t>PEA020</t>
  </si>
  <si>
    <t>PEA010</t>
  </si>
  <si>
    <t>PEA000</t>
  </si>
  <si>
    <t>PEZ999</t>
  </si>
  <si>
    <t>PDA380</t>
  </si>
  <si>
    <t>PDA370</t>
  </si>
  <si>
    <t>PDA360</t>
  </si>
  <si>
    <t>PDA350</t>
  </si>
  <si>
    <t>PDA340</t>
  </si>
  <si>
    <t>PDA330</t>
  </si>
  <si>
    <t>PDA320</t>
  </si>
  <si>
    <t>PDA310</t>
  </si>
  <si>
    <t xml:space="preserve"> - PDA300</t>
  </si>
  <si>
    <t>PDA300</t>
  </si>
  <si>
    <t xml:space="preserve"> - PDA290</t>
  </si>
  <si>
    <t>PDA290</t>
  </si>
  <si>
    <t>PDA280</t>
  </si>
  <si>
    <t xml:space="preserve"> - PDA270</t>
  </si>
  <si>
    <t>PDA270</t>
  </si>
  <si>
    <t>PDA260</t>
  </si>
  <si>
    <t xml:space="preserve"> - PDA250</t>
  </si>
  <si>
    <t>PDA250</t>
  </si>
  <si>
    <t>PDA240</t>
  </si>
  <si>
    <t>PDA230</t>
  </si>
  <si>
    <t>PDA220</t>
  </si>
  <si>
    <t>PDA210</t>
  </si>
  <si>
    <t>PDA200</t>
  </si>
  <si>
    <t>PDA190</t>
  </si>
  <si>
    <t>PDA180</t>
  </si>
  <si>
    <t>PDA170</t>
  </si>
  <si>
    <t>PDA160</t>
  </si>
  <si>
    <t>PDA150</t>
  </si>
  <si>
    <t>PDA140</t>
  </si>
  <si>
    <t>PDA130</t>
  </si>
  <si>
    <t>PDA120</t>
  </si>
  <si>
    <t>PDA110</t>
  </si>
  <si>
    <t>PDA100</t>
  </si>
  <si>
    <t>PDA090</t>
  </si>
  <si>
    <t>PDA080</t>
  </si>
  <si>
    <t>PDA070</t>
  </si>
  <si>
    <t>PDA060</t>
  </si>
  <si>
    <t>PDA050</t>
  </si>
  <si>
    <t>PDA040</t>
  </si>
  <si>
    <t>PDA030</t>
  </si>
  <si>
    <t>PDA020</t>
  </si>
  <si>
    <t>PDA010</t>
  </si>
  <si>
    <t>PDA000</t>
  </si>
  <si>
    <t>PDZ999</t>
  </si>
  <si>
    <t>PCA010</t>
  </si>
  <si>
    <t>PCA000</t>
  </si>
  <si>
    <t>PCZ999</t>
  </si>
  <si>
    <t>PBA260</t>
  </si>
  <si>
    <t>PBA250</t>
  </si>
  <si>
    <t>PBA240</t>
  </si>
  <si>
    <t>PBA230</t>
  </si>
  <si>
    <t>PBA220</t>
  </si>
  <si>
    <t>PBA210</t>
  </si>
  <si>
    <t>PBA200</t>
  </si>
  <si>
    <t>PBA190</t>
  </si>
  <si>
    <t>PBA180</t>
  </si>
  <si>
    <t>PBA170</t>
  </si>
  <si>
    <t>PBA160</t>
  </si>
  <si>
    <t>PBA150</t>
  </si>
  <si>
    <t>PBA140</t>
  </si>
  <si>
    <t>PBA130</t>
  </si>
  <si>
    <t>PBA120</t>
  </si>
  <si>
    <t>PBA110</t>
  </si>
  <si>
    <t>PBA100</t>
  </si>
  <si>
    <t>PBA090</t>
  </si>
  <si>
    <t>PBA080</t>
  </si>
  <si>
    <t>PBA070</t>
  </si>
  <si>
    <t>PBA060</t>
  </si>
  <si>
    <t>PBA050</t>
  </si>
  <si>
    <t>PBA040</t>
  </si>
  <si>
    <t>PBA030</t>
  </si>
  <si>
    <t>PBA020</t>
  </si>
  <si>
    <t>PBA010</t>
  </si>
  <si>
    <t>PBA000</t>
  </si>
  <si>
    <t>PBZ999</t>
  </si>
  <si>
    <t>+/-</t>
  </si>
  <si>
    <t>PAA220</t>
  </si>
  <si>
    <t>PAA210</t>
  </si>
  <si>
    <t>PAA200</t>
  </si>
  <si>
    <t>PAA190</t>
  </si>
  <si>
    <t>PAA180</t>
  </si>
  <si>
    <t>PAA170</t>
  </si>
  <si>
    <t>PAA160</t>
  </si>
  <si>
    <t>PAA150</t>
  </si>
  <si>
    <t>PAA140</t>
  </si>
  <si>
    <t>PAA130</t>
  </si>
  <si>
    <t>PAA120</t>
  </si>
  <si>
    <t>PAA110</t>
  </si>
  <si>
    <t>PAA100</t>
  </si>
  <si>
    <t>PAA090</t>
  </si>
  <si>
    <t>PAA080</t>
  </si>
  <si>
    <t>PAA070</t>
  </si>
  <si>
    <t>PAA060</t>
  </si>
  <si>
    <t>PAA050</t>
  </si>
  <si>
    <t>PAA040</t>
  </si>
  <si>
    <t>PAA030</t>
  </si>
  <si>
    <t>PAA020</t>
  </si>
  <si>
    <t>PAA010</t>
  </si>
  <si>
    <t>PAA000</t>
  </si>
  <si>
    <t>PAZ999</t>
  </si>
  <si>
    <t>IMPORTO
2018</t>
  </si>
  <si>
    <t>IMPORTO
2019</t>
  </si>
  <si>
    <t>A) PATRIMONIO NETTO</t>
  </si>
  <si>
    <t>A.I) FONDO DI DOTAZIONE</t>
  </si>
  <si>
    <t>A.II) FINANZIAMENTI PER INVESTIMENTI</t>
  </si>
  <si>
    <t xml:space="preserve"> A.II.1) Finanziamenti per beni di prima dotazione</t>
  </si>
  <si>
    <t xml:space="preserve"> A.II.2) Finanziamenti da Stato per investimenti</t>
  </si>
  <si>
    <t xml:space="preserve"> A.II.2.a) Finanziamenti da Stato per investimenti - ex art. 20 legge 67/88</t>
  </si>
  <si>
    <t xml:space="preserve"> A.II.2.b) Finanziamenti da Stato per investimenti - ricerca</t>
  </si>
  <si>
    <t xml:space="preserve"> A.II.2.c) Finanziamenti da Stato per investimenti - altro</t>
  </si>
  <si>
    <t>A.II.3) Finanziamenti da Regione per investimenti</t>
  </si>
  <si>
    <t>A.II.4) Finanziamenti da altri soggetti pubblici per investimenti</t>
  </si>
  <si>
    <t>A.II.5) Finanziamenti per investimenti da rettifica contributi in conto esercizio</t>
  </si>
  <si>
    <t>A.III) RISERVE DA DONAZIONI E LASCITI VINCOLATI AD INVESTIMENTI</t>
  </si>
  <si>
    <t>A.IV) ALTRE RISERVE</t>
  </si>
  <si>
    <t xml:space="preserve"> A.IV.1) Riserve da rivalutazioni</t>
  </si>
  <si>
    <t xml:space="preserve"> A.IV.2) Riserve da plusvalenze da reinvestire</t>
  </si>
  <si>
    <t xml:space="preserve"> A.IV.3) Contributi da reinvestire</t>
  </si>
  <si>
    <t xml:space="preserve"> A.IV.4) Riserve da utili di esercizio destinati ad investimenti</t>
  </si>
  <si>
    <t xml:space="preserve"> A.IV.5) Riserve diverse</t>
  </si>
  <si>
    <t>A.V) CONTRIBUTI PER RIPIANO PERDITE</t>
  </si>
  <si>
    <t xml:space="preserve"> A.V.1) Contributi per copertura debiti al 31/12/2005</t>
  </si>
  <si>
    <t xml:space="preserve"> A.V.2) Contributi per ricostituzione risorse da investimenti esercizi precedenti</t>
  </si>
  <si>
    <t xml:space="preserve"> A.V.3) Altro</t>
  </si>
  <si>
    <t>A.VI) UTILI (PERDITE) PORTATI A NUOVO</t>
  </si>
  <si>
    <t>A.VII) UTILE (PERDITA) D'ESERCIZIO</t>
  </si>
  <si>
    <t>B) FONDI PER RISCHI E ONERI</t>
  </si>
  <si>
    <t>B.I) FONDI PER IMPOSTE, ANCHE DIFFERITE</t>
  </si>
  <si>
    <t>B.II) FONDI PER RISCHI</t>
  </si>
  <si>
    <t xml:space="preserve"> B.II.1) Fondo rischi per cause civili ed oneri processuali</t>
  </si>
  <si>
    <t xml:space="preserve"> B.II.2) Fondo rischi per contenzioso personale dipendente</t>
  </si>
  <si>
    <t xml:space="preserve"> B.II.3) Fondo rischi connessi all'acquisto di prestazioni sanitarie da privato</t>
  </si>
  <si>
    <t xml:space="preserve"> B.II.4) Fondo rischi per copertura diretta dei rischi (autoassicurazione)</t>
  </si>
  <si>
    <t>PBA051</t>
  </si>
  <si>
    <t xml:space="preserve"> B.II.5) Fondo rischi per franchigia assicurativa</t>
  </si>
  <si>
    <t>PBA052</t>
  </si>
  <si>
    <t xml:space="preserve"> B.II.6) Fondo rischi per interessi di mora</t>
  </si>
  <si>
    <t xml:space="preserve"> B.II.7) Altri fondi rischi</t>
  </si>
  <si>
    <t>B.III) FONDI DA DISTRIBUIRE</t>
  </si>
  <si>
    <t xml:space="preserve"> B.III.1) FSR indistinto da distribuire</t>
  </si>
  <si>
    <t xml:space="preserve"> B.III.2) FSR vincolato da distribuire</t>
  </si>
  <si>
    <t xml:space="preserve"> B.III.3) Fondo per ripiano disavanzi pregressi</t>
  </si>
  <si>
    <t xml:space="preserve"> B.III.4) Fondo finanziamento sanitario aggiuntivo corrente LEA</t>
  </si>
  <si>
    <t xml:space="preserve"> B.III.5) Fondo finanziamento sanitario aggiuntivo corrente extra LEA</t>
  </si>
  <si>
    <t xml:space="preserve"> B.III.6) Fondo finanziamento per ricerca</t>
  </si>
  <si>
    <t xml:space="preserve"> B.III.7) Fondo finanziamento per investimenti</t>
  </si>
  <si>
    <t>PBA141</t>
  </si>
  <si>
    <t>B.III.8) Fondo finanziamento sanitario aggiuntivo corrente (extra fondo) - Risorse aggiuntive da bilancio regionale a titolo di</t>
  </si>
  <si>
    <t>B.IV) QUOTE INUTILIZZATE CONTRIBUTI</t>
  </si>
  <si>
    <t>PBA151</t>
  </si>
  <si>
    <t xml:space="preserve"> B.IV.1) Quote inutilizzate contributi da Regione o Prov. Aut. per quota F.S. indistinto finalizzato</t>
  </si>
  <si>
    <t xml:space="preserve"> B.IV.2) Quote inutilizzate contributi da Regione o Prov. Aut. per quota F.S. 
 vincolato</t>
  </si>
  <si>
    <t xml:space="preserve"> B.IV.3) Quote inutilizzate contributi vincolati da soggetti pubblici (extra fondo)</t>
  </si>
  <si>
    <t xml:space="preserve"> B.IV.4) Quote inutilizzate contributi per ricerca</t>
  </si>
  <si>
    <t xml:space="preserve"> B.IV.5) Quote inutilizzate contributi vincolati da privati</t>
  </si>
  <si>
    <t>B.V) ALTRI FONDI PER ONERI E SPESE</t>
  </si>
  <si>
    <t xml:space="preserve"> B.V.1) Fondi integrativi pensione</t>
  </si>
  <si>
    <t xml:space="preserve"> B.V.2) Fondi rinnovi contrattuali</t>
  </si>
  <si>
    <t xml:space="preserve"> B.V.2.a) Fondo rinnovi contrattuali personale dipendente </t>
  </si>
  <si>
    <t xml:space="preserve"> B.V.2.b) Fondo rinnovi convenzioni MMG/PLS/MCA</t>
  </si>
  <si>
    <t xml:space="preserve"> B.V.2.c) Fondo rinnovi convenzioni medici Sumai</t>
  </si>
  <si>
    <t xml:space="preserve"> B.V.3) Altri fondi per oneri e spese</t>
  </si>
  <si>
    <t>PBA270</t>
  </si>
  <si>
    <t xml:space="preserve"> B.V.4) Altri Fondi incentivi funzioni tecniche Art. 113 D.Lgs 50/2016</t>
  </si>
  <si>
    <t>C) TRATTAMENTO FINE RAPPORTO</t>
  </si>
  <si>
    <t xml:space="preserve"> C.I) FONDO PER PREMI OPEROSITA' MEDICI SUMAI</t>
  </si>
  <si>
    <t xml:space="preserve"> C.II) FONDO PER TRATTAMENTO DI FINE RAPPORTO DIPENDENTI</t>
  </si>
  <si>
    <t>PCA020</t>
  </si>
  <si>
    <t xml:space="preserve"> C.III) FONDO PER TRATTAMENTI DI QUIESCENZA E SIMILI</t>
  </si>
  <si>
    <t>D) DEBITI</t>
  </si>
  <si>
    <t>D.I) DEBITI PER MUTUI PASSIVI</t>
  </si>
  <si>
    <t>D.II) DEBITI V/STATO</t>
  </si>
  <si>
    <t xml:space="preserve"> D.II.1) Debiti v/Stato per mobilità passiva extraregionale</t>
  </si>
  <si>
    <t xml:space="preserve"> D.II.2) Debiti v/Stato per mobilità passiva internazionale</t>
  </si>
  <si>
    <t xml:space="preserve"> D.II.3) Acconto quota FSR v/Stato</t>
  </si>
  <si>
    <t xml:space="preserve"> D.II.4) Debiti v/Stato per restituzione finanziamenti - per ricerca</t>
  </si>
  <si>
    <t xml:space="preserve"> D.II.5) Altri debiti v/Stato</t>
  </si>
  <si>
    <t>D.III) DEBITI V/REGIONE O PROVINCIA AUTONOMA</t>
  </si>
  <si>
    <t xml:space="preserve"> D.III.1 )Debiti v/Regione o Provincia Autonoma per finanziamenti - GSA</t>
  </si>
  <si>
    <t>PDA081</t>
  </si>
  <si>
    <t xml:space="preserve"> D.III.2) Debiti v/Regione o Provincia Autonoma per finanziamenti</t>
  </si>
  <si>
    <t xml:space="preserve"> D.III.3) Debiti v/Regione o Provincia Autonoma per mobilità passiva intraregionale</t>
  </si>
  <si>
    <t xml:space="preserve"> D.III.4) Debiti v/Regione o Provincia Autonoma per mobilità passiva extraregionale</t>
  </si>
  <si>
    <t>PDA101</t>
  </si>
  <si>
    <t xml:space="preserve"> D.III.5) Debiti v/Regione o Provincia Autonoma per mobilità passiva internazionale</t>
  </si>
  <si>
    <t xml:space="preserve"> D.III.6) Acconto quota FSR da Regione o Provincia Autonoma</t>
  </si>
  <si>
    <t>PDA111</t>
  </si>
  <si>
    <t xml:space="preserve"> D.III.7) Acconto da Regione o Provincia Autonoma per anticipazione ripiano disavanzo programmato dai Piani aziendali di cui all'art. 1, comma 528, L. 208/2015</t>
  </si>
  <si>
    <t>PDA112</t>
  </si>
  <si>
    <t xml:space="preserve"> D.III.8) Debiti v/Regione o Provincia Autonoma per contributi L. 210/92 </t>
  </si>
  <si>
    <t xml:space="preserve"> D.III.9) Altri debiti v/Regione o Provincia Autonoma – GSA</t>
  </si>
  <si>
    <t>PDA121</t>
  </si>
  <si>
    <t xml:space="preserve"> D.III.10) Altri debiti v/Regione o Provincia Autonoma</t>
  </si>
  <si>
    <t>D.IV) DEBITI V/COMUNI</t>
  </si>
  <si>
    <t>D.V) DEBITI V/AZIENDE SANITARIE PUBBLICHE</t>
  </si>
  <si>
    <t xml:space="preserve"> D.V.1) Debiti v/ASL-USL della regione</t>
  </si>
  <si>
    <t xml:space="preserve"> D.V.1.a) Debiti v/Aziende sanitarie pubbliche della Regione - per quota FSR</t>
  </si>
  <si>
    <t xml:space="preserve"> D.V.1.b) Debiti v/Aziende sanitarie pubbliche della Regione - per finanziamento
 sanitario aggiuntivo corrente LEA</t>
  </si>
  <si>
    <t xml:space="preserve"> D.V.1.c) Debiti v/Aziende sanitarie pubbliche della Regione - per finanziamento 
 sanitario aggiuntivo corrente extra LEA</t>
  </si>
  <si>
    <t xml:space="preserve"> D.V.1.d) Debiti v/Aziende sanitarie pubbliche della Regione - per mobilità in 
 compensazione</t>
  </si>
  <si>
    <t xml:space="preserve"> D.V.1.e) Debiti v/Aziende sanitarie pubbliche della Regione - per mobilità non in 
 compensazione</t>
  </si>
  <si>
    <t xml:space="preserve"> D.V.1.f) Debiti v/Aziende sanitarie pubbliche della Regione - per altre prestazioni</t>
  </si>
  <si>
    <t>PDA211</t>
  </si>
  <si>
    <t xml:space="preserve"> D.V.1.g) Debiti v/Aziende sanitarie pubbliche della Regione - altre prestazioni per STP</t>
  </si>
  <si>
    <t>PDA212</t>
  </si>
  <si>
    <t xml:space="preserve"> D.V.1.h) Debiti v/Aziende sanitarie pubbliche della Regione - per Contributi da Aziende sanitarie pubbliche della Regione o Prov. Aut. (extra fondo) </t>
  </si>
  <si>
    <t>PDA213</t>
  </si>
  <si>
    <t xml:space="preserve"> D.V.1.i) Debiti v/Aziende sanitarie pubbliche della Regione - per contributi L. 210/92 </t>
  </si>
  <si>
    <t xml:space="preserve"> D.V.2) Debiti v/Aziende sanitarie pubbliche Extraregione</t>
  </si>
  <si>
    <t xml:space="preserve"> D.V.3) Debiti v/Aziende sanitarie pubbliche della Regione per versamenti 
 c/patrimonio netto</t>
  </si>
  <si>
    <t>PDA231</t>
  </si>
  <si>
    <t xml:space="preserve"> D.V.3.a) Debiti v/Aziende sanitarie pubbliche della Regione per versamenti c/patrimonio netto - finanziamenti per investimenti</t>
  </si>
  <si>
    <t>PDA232</t>
  </si>
  <si>
    <t xml:space="preserve"> D.V.3.b) Debiti v/Aziende sanitarie pubbliche della Regione per versamenti c/patrimonio netto - incremento fondo dotazione</t>
  </si>
  <si>
    <t>PDA233</t>
  </si>
  <si>
    <t xml:space="preserve"> D.V.3.c) Debiti v/Aziende sanitarie pubbliche della Regione per versamenti c/patrimonio netto - ripiano perdite</t>
  </si>
  <si>
    <t>PDA234</t>
  </si>
  <si>
    <t xml:space="preserve"> D.V.3.d) Debiti v/Aziende sanitarie pubbliche della Regione per anticipazione ripiano disavanzo programmato dai Piani aziendali di cui all'art. 1, comma 528, L. 208/2015</t>
  </si>
  <si>
    <t>PDA235</t>
  </si>
  <si>
    <t xml:space="preserve"> D.V.3.e) Debiti v/Aziende sanitarie pubbliche della Regione per versamenti c/patrimonio netto - altro</t>
  </si>
  <si>
    <t>D.VI) DEBITI V/ SOCIETA' PARTECIPATE E/O ENTI DIPENDENTI DELLA REGIONE</t>
  </si>
  <si>
    <t xml:space="preserve"> D.VI.1) Debiti v/enti regionali</t>
  </si>
  <si>
    <t xml:space="preserve"> D.VI.2) Debiti v/sperimentazioni gestionali</t>
  </si>
  <si>
    <t xml:space="preserve"> D.VI.3) Debiti v/altre partecipate</t>
  </si>
  <si>
    <t>D.VII) DEBITI V/FORNITORI</t>
  </si>
  <si>
    <t xml:space="preserve"> D.VII.1) Debiti verso erogatori (privati accreditati e convenzionati) di prestazioni 
 sanitarie </t>
  </si>
  <si>
    <t>PDA291</t>
  </si>
  <si>
    <t xml:space="preserve"> D.VII.1.a) Debiti verso erogatori (privati accreditati e convenzionati) di prestazioni sanitarie </t>
  </si>
  <si>
    <t>PDA292</t>
  </si>
  <si>
    <t xml:space="preserve"> D.VII.1.b) Note di credito da ricevere (privati accreditati e convenzionati)</t>
  </si>
  <si>
    <t xml:space="preserve"> D.VII.2) Debiti verso altri fornitori</t>
  </si>
  <si>
    <t>PDA301</t>
  </si>
  <si>
    <t xml:space="preserve"> D.VII.2.a) Debiti verso altri fornitori</t>
  </si>
  <si>
    <t>PDA302</t>
  </si>
  <si>
    <t xml:space="preserve"> D.VII.2.b) Note di credito da ricevere (altri fornitori)</t>
  </si>
  <si>
    <t>D.VIII) DEBITI V/ISTITUTO TESORIERE</t>
  </si>
  <si>
    <t>D.IX) DEBITI TRIBUTARI</t>
  </si>
  <si>
    <t>D.X) DEBITI V/ISTITUTI PREVIDENZIALI, ASSISTENZIALI E SICUREZZA SOCIALE</t>
  </si>
  <si>
    <t>D.XI) DEBITI V/ALTRI</t>
  </si>
  <si>
    <t xml:space="preserve"> D.XI.1) Debiti v/altri finanziatori</t>
  </si>
  <si>
    <t xml:space="preserve"> D.XI.2) Debiti v/dipendenti</t>
  </si>
  <si>
    <t xml:space="preserve"> D.XI.3) Debiti v/gestioni liquidatorie</t>
  </si>
  <si>
    <t xml:space="preserve"> D.XI.4) Altri debiti diversi</t>
  </si>
  <si>
    <t>E) RATEI E RISCONTI PASSIVI</t>
  </si>
  <si>
    <t>E.I) RATEI PASSIVI</t>
  </si>
  <si>
    <t xml:space="preserve"> E.I.1) Ratei passivi</t>
  </si>
  <si>
    <t xml:space="preserve"> E.I.2) Ratei passivi v/Aziende sanitarie pubbliche della Regione</t>
  </si>
  <si>
    <t>E.II) RISCONTI PASSIVI</t>
  </si>
  <si>
    <t xml:space="preserve"> E.II.1) Risconti passivi</t>
  </si>
  <si>
    <t xml:space="preserve"> E.II.2) Risconti passivi v/Aziende sanitarie pubbliche della Regione</t>
  </si>
  <si>
    <t>PEA060</t>
  </si>
  <si>
    <t xml:space="preserve">E.II.3) Risconti passivi - in attuazione dell’art.79, comma 1 sexies lettera c), del D.L. 112/2008, convertito con legge 133/2008 e della legge 23 dicembre 2009 n. 191. </t>
  </si>
  <si>
    <t>PZZ999</t>
  </si>
  <si>
    <t>F) TOTALE PASSIVO E PATRIMONIO NETTO</t>
  </si>
  <si>
    <t>G) CONTI D'ORDINE</t>
  </si>
  <si>
    <t>G.I) CANONI LEASING ANCORA DA PAGARE</t>
  </si>
  <si>
    <t>G.II) DEPOSITI CAUZIONALI</t>
  </si>
  <si>
    <t>G.III) BENI IN COMODATO</t>
  </si>
  <si>
    <t>PFA021</t>
  </si>
  <si>
    <t>G.IV) canoni di project financing ancora da pagare</t>
  </si>
  <si>
    <t>G.V) ALTRI CONTI D'ORDINE</t>
  </si>
  <si>
    <t>ABA201</t>
  </si>
  <si>
    <t>ABA271</t>
  </si>
  <si>
    <t>ABA451</t>
  </si>
  <si>
    <t>ABA461</t>
  </si>
  <si>
    <t>ABA501</t>
  </si>
  <si>
    <t>ABA521</t>
  </si>
  <si>
    <t>ABA522</t>
  </si>
  <si>
    <t>ABA591</t>
  </si>
  <si>
    <t>ABA601</t>
  </si>
  <si>
    <t>ABA711</t>
  </si>
  <si>
    <t>ABA712</t>
  </si>
  <si>
    <t>ABA713</t>
  </si>
  <si>
    <t>ABA714</t>
  </si>
  <si>
    <t>ABA715</t>
  </si>
  <si>
    <t>AZZ999</t>
  </si>
  <si>
    <t>ADA021</t>
  </si>
  <si>
    <t>A.I) IMMOBILIZZAZIONI IMMATERIALI</t>
  </si>
  <si>
    <t>A.I.1) Costi di impianto e di ampliamento</t>
  </si>
  <si>
    <t xml:space="preserve"> A.I.1.a) Costi di impianto e di ampliamento</t>
  </si>
  <si>
    <t xml:space="preserve"> A.I.1.b) F.do Amm.to costi di impianto e di ampliamento</t>
  </si>
  <si>
    <t>A.I.2) Costi di ricerca, sviluppo</t>
  </si>
  <si>
    <t xml:space="preserve"> A.I.2.a) Costi di ricerca, sviluppo</t>
  </si>
  <si>
    <t xml:space="preserve"> A.I.2.b) F.do Amm.to costi di ricerca, sviluppo</t>
  </si>
  <si>
    <t>A.I.3) Diritti di brevetto e diritti di utilizzazione delle opere d'ingegno - derivanti dall'attività di ricerca</t>
  </si>
  <si>
    <t xml:space="preserve"> A.I.3.a) Diritti di brevetto e diritti di utilizzazione delle opere d'ingegno - derivanti dall'attività di ricerca</t>
  </si>
  <si>
    <t xml:space="preserve"> A.I.3.b) F.do Amm.to diritti di brevetto e diritti di utilizzazione delle opere d'ingegno - derivanti dall'attività di ricerca</t>
  </si>
  <si>
    <t xml:space="preserve"> A.I.3.c) Diritti di brevetto e diritti di utilizzazione delle opere d'ingegno - altri</t>
  </si>
  <si>
    <t xml:space="preserve"> A.I.3.d) F.do Amm.to diritti di brevetto e diritti di utilizzazione delle opere d'ingegno - altri</t>
  </si>
  <si>
    <t>A.I.4) immobilizzazioni immateriali in corso e acconti</t>
  </si>
  <si>
    <t>A.I.5) Altre immobilizzazioni immateriali</t>
  </si>
  <si>
    <t xml:space="preserve"> A.I.5.a) Concessioni, licenze, marchi e diritti simili</t>
  </si>
  <si>
    <t xml:space="preserve"> A.I.5.b) F.do Amm.to concessioni, licenze, marchi e diritti simili</t>
  </si>
  <si>
    <t xml:space="preserve"> A.I.5.c) Migliorie su beni di terzi</t>
  </si>
  <si>
    <t xml:space="preserve"> A.I.5.d) F.do Amm.to migliorie su beni di terzi</t>
  </si>
  <si>
    <t xml:space="preserve"> A.I.5.e) Pubblicità</t>
  </si>
  <si>
    <t xml:space="preserve"> A.I.5.f) F.do Amm.to pubblicità</t>
  </si>
  <si>
    <t xml:space="preserve"> A.I.5.g) Altre immobilizzazioni immateriali</t>
  </si>
  <si>
    <t xml:space="preserve"> A.I.5.h) F.do Amm.to altre immobilizzazioni immateriali</t>
  </si>
  <si>
    <t>A.I.6) Fondo Svalutazione immobilizzazioni immateriali</t>
  </si>
  <si>
    <t xml:space="preserve"> A.I.6.a) F.do Svalut. Costi di impianto e di ampliamento</t>
  </si>
  <si>
    <t xml:space="preserve"> A.I.6.b) F.do Svalut. Costi di ricerca e sviluppo</t>
  </si>
  <si>
    <t xml:space="preserve"> A.I.6.c) F.do Svalut. Diritti di brevetto e diritti di utilizzazione delle opere d'ingegno</t>
  </si>
  <si>
    <t xml:space="preserve"> A.I.6.d) F.do Svalut. Altre immobilizzazioni immateriali</t>
  </si>
  <si>
    <t>A.II) IMMOBILIZZAZIONI MATERIALI</t>
  </si>
  <si>
    <t>A.II.1) Terreni</t>
  </si>
  <si>
    <t xml:space="preserve"> A.II.1.a) Terreni disponibili</t>
  </si>
  <si>
    <t xml:space="preserve"> A.II.1.b) Terreni indisponibili</t>
  </si>
  <si>
    <t>A.II.2) Fabbricati</t>
  </si>
  <si>
    <t xml:space="preserve"> A.II.2.a) Fabbricati non strumentali (disponibili)</t>
  </si>
  <si>
    <t xml:space="preserve"> A.II.2.a.1) Fabbricati non strumentali (disponibili)</t>
  </si>
  <si>
    <t xml:space="preserve"> A.II.2.a.2) F.do Amm.to Fabbricati non strumentali (disponibili)</t>
  </si>
  <si>
    <t xml:space="preserve"> A.II.2.b) Fabbricati strumentali (indisponibili)</t>
  </si>
  <si>
    <t xml:space="preserve"> A.II.2.b.1) Fabbricati strumentali (indisponibili)</t>
  </si>
  <si>
    <t xml:space="preserve"> A.II.2.b.2) F.do Amm.to Fabbricati strumentali (indisponibili)</t>
  </si>
  <si>
    <t>A.II.3) Impianti e macchinari</t>
  </si>
  <si>
    <t xml:space="preserve"> A.II.3.a) Impianti e macchinari</t>
  </si>
  <si>
    <t xml:space="preserve"> A.II.3.b) F.do Amm.to Impianti e macchinari</t>
  </si>
  <si>
    <t>A.II.4) Attrezzature sanitarie e scientifiche</t>
  </si>
  <si>
    <t xml:space="preserve"> A.II.4.a) Attrezzature sanitarie e scientifiche</t>
  </si>
  <si>
    <t xml:space="preserve"> A.II.4.b) F.do Amm.to Attrezzature sanitarie e scientifiche</t>
  </si>
  <si>
    <t>A.II.5) Mobili e arredi</t>
  </si>
  <si>
    <t xml:space="preserve"> A.II.5.a) Mobili e arredi</t>
  </si>
  <si>
    <t xml:space="preserve"> A.II.5.b) F.do Amm.to Mobili e arredi</t>
  </si>
  <si>
    <t>A.II.6) Automezzi</t>
  </si>
  <si>
    <t xml:space="preserve"> A.II.6.a) Automezzi</t>
  </si>
  <si>
    <t xml:space="preserve"> A.II.6.b) F.do Amm.to Automezzi</t>
  </si>
  <si>
    <t>A.II.7) Oggetti d'arte</t>
  </si>
  <si>
    <t>A.II.8) Altri beni materiali</t>
  </si>
  <si>
    <t xml:space="preserve"> A.II.8.a) Altri beni materiali</t>
  </si>
  <si>
    <t xml:space="preserve"> A.II.8.b) F.do Amm.to Altri beni materiali</t>
  </si>
  <si>
    <t>A.II.9) Immobilizzazioni materiali in corso e acconti</t>
  </si>
  <si>
    <t>A.II.10) Fondo Svalutazione immobilizzazioni materiali</t>
  </si>
  <si>
    <t xml:space="preserve"> A.II.10.a) F.do Svalut. Terreni</t>
  </si>
  <si>
    <t xml:space="preserve"> A.II.10.b) F.do Svalut. Fabbricati</t>
  </si>
  <si>
    <t xml:space="preserve"> A.II.10.c) F.do Svalut. Impianti e macchinari</t>
  </si>
  <si>
    <t xml:space="preserve"> A.II.10.d) F.do Svalut. Attrezzature sanitarie e scientifiche</t>
  </si>
  <si>
    <t xml:space="preserve"> A.II.10.e) F.do Svalut. Mobili e arredi</t>
  </si>
  <si>
    <t xml:space="preserve"> A.II.10.f) F.do Svalut. Automezzi</t>
  </si>
  <si>
    <t xml:space="preserve"> A.II.10.g) F.do Svalut. Oggetti d'arte</t>
  </si>
  <si>
    <t xml:space="preserve"> A.II.10.h) F.do Svalut. Altre immobilizzazioni materiali</t>
  </si>
  <si>
    <t>A.III) IMMOBILIZZAZIONI FINANZIARIE</t>
  </si>
  <si>
    <t>A.III.1) Crediti finanziari</t>
  </si>
  <si>
    <t xml:space="preserve"> A.III.1.a) Crediti finanziari v/Stato</t>
  </si>
  <si>
    <t xml:space="preserve"> A.III.1.b) Crediti finanziari v/Regione</t>
  </si>
  <si>
    <t xml:space="preserve"> A.III.1.c) Crediti finanziari v/partecipate</t>
  </si>
  <si>
    <t xml:space="preserve"> A.III.1.d) Crediti finanziari v/altri</t>
  </si>
  <si>
    <t>A.III.2) Titoli</t>
  </si>
  <si>
    <t xml:space="preserve"> A.III.2.a) Partecipazioni</t>
  </si>
  <si>
    <t xml:space="preserve"> A.III.2.b) Altri titoli</t>
  </si>
  <si>
    <t xml:space="preserve"> A.III.2.b.1) Titoli di Stato</t>
  </si>
  <si>
    <t xml:space="preserve"> A.III.2.b.2) Altre Obbligazioni</t>
  </si>
  <si>
    <t xml:space="preserve"> A.III.2.b.3) Titoli azionari quotati in Borsa</t>
  </si>
  <si>
    <t xml:space="preserve"> A.III.2.b.4) Titoli diversi</t>
  </si>
  <si>
    <t>B) ATTIVO CIRCOLANTE</t>
  </si>
  <si>
    <t>B.I) RIMANENZE</t>
  </si>
  <si>
    <t>B.I.1) Rimanenze materiale sanitario</t>
  </si>
  <si>
    <t xml:space="preserve"> B.I.1.a) Prodotti farmaceutici ed emoderivati</t>
  </si>
  <si>
    <t xml:space="preserve"> B.I.1.b) Sangue ed emocomponenti</t>
  </si>
  <si>
    <t xml:space="preserve"> B.I.1.c) Dispositivi medici</t>
  </si>
  <si>
    <t xml:space="preserve"> B.I.1.d) Prodotti dietetici</t>
  </si>
  <si>
    <t xml:space="preserve"> B.I.1.e) Materiali per la profilassi (vaccini)</t>
  </si>
  <si>
    <t xml:space="preserve"> B.I.1.f) Prodotti chimici</t>
  </si>
  <si>
    <t xml:space="preserve"> B.I.1.g) Materiali e prodotti per uso veterinario</t>
  </si>
  <si>
    <t xml:space="preserve"> B.I.1.h) Altri beni e prodotti sanitari</t>
  </si>
  <si>
    <t xml:space="preserve"> B.I.1.i) Acconti per acquisto di beni e prodotti sanitari</t>
  </si>
  <si>
    <t>B.I.2) Rimanenze materiale non sanitario</t>
  </si>
  <si>
    <t xml:space="preserve"> B.I.2.a) Prodotti farmaceutici ed emoderivati</t>
  </si>
  <si>
    <t xml:space="preserve"> B.I.2.b) Materiali di guardaroba, di pulizia, e di convivenza in genere</t>
  </si>
  <si>
    <t xml:space="preserve"> B.I.2.c) Combustibili, carburanti e lubrificanti</t>
  </si>
  <si>
    <t xml:space="preserve"> B.I.2.d) Supporti informatici e cancelleria</t>
  </si>
  <si>
    <t xml:space="preserve"> B.I.2.e) Materiale per la manutenzione</t>
  </si>
  <si>
    <t xml:space="preserve"> B.I.2.f) Altri beni e prodotti non sanitari</t>
  </si>
  <si>
    <t xml:space="preserve"> B.I.2.g) Acconti per acquisto di beni e prodotti non sanitari</t>
  </si>
  <si>
    <t xml:space="preserve">B.II) CREDITI </t>
  </si>
  <si>
    <t>B.II.1) Crediti v/Stato</t>
  </si>
  <si>
    <t xml:space="preserve"> B.II.1.a) Crediti v/Stato per spesa corrente - Integrazione a norma del D.L.vo 56/2000</t>
  </si>
  <si>
    <t xml:space="preserve"> B.II.1.b) Crediti v/Stato per spesa corrente - FSN</t>
  </si>
  <si>
    <t xml:space="preserve"> B.II.1.c) Crediti v/Stato per mobilità attiva extraregionale</t>
  </si>
  <si>
    <t xml:space="preserve"> B.II.1.d) Crediti v/Stato per mobilità attiva internazionale</t>
  </si>
  <si>
    <t xml:space="preserve"> B.II.1.e) Crediti v/Stato per acconto quota fabbisogno sanitario regionale standard</t>
  </si>
  <si>
    <t xml:space="preserve"> B.II.1.f) Crediti v/Stato per finanziamento sanitario aggiuntivo corrente</t>
  </si>
  <si>
    <t xml:space="preserve"> B.II.1.g) Crediti v/Stato per spesa corrente - altro</t>
  </si>
  <si>
    <t>B.II.1.h) Crediti v/Stato per spesa corrente per STP (ex D.lgs. 286/98)</t>
  </si>
  <si>
    <t xml:space="preserve"> B.II.1.i) Crediti v/Stato per finanziamenti per investimenti</t>
  </si>
  <si>
    <t xml:space="preserve"> B.II.1.j) Crediti v/Stato per ricerca</t>
  </si>
  <si>
    <t xml:space="preserve"> B.II.1.j.1) Crediti v/Stato per ricerca corrente - Ministero della Salute</t>
  </si>
  <si>
    <t xml:space="preserve"> B.II.1.j.2) Crediti v/Stato per ricerca finalizzata - Ministero della Salute</t>
  </si>
  <si>
    <t xml:space="preserve"> B.II.1.j.3) Crediti v/Stato per ricerca - altre Amministrazioni centrali </t>
  </si>
  <si>
    <t xml:space="preserve"> B.II.1.j.4) Crediti v/Stato per ricerca - finanziamenti per investimenti</t>
  </si>
  <si>
    <t xml:space="preserve"> B.II.1.k) Crediti v/prefetture</t>
  </si>
  <si>
    <t>B.II.2) Crediti v/Regione o Provincia Autonoma</t>
  </si>
  <si>
    <t>B.II.2.a) Crediti v/Regione o Provincia Autonoma per spesa corrente</t>
  </si>
  <si>
    <t xml:space="preserve"> B.II.2.a.1) Crediti v/Regione o Provincia Autonoma per quota FSR</t>
  </si>
  <si>
    <t xml:space="preserve"> B.II.2.a.2) Crediti v/Regione o Provincia Autonoma per mobilità attiva intraregionale</t>
  </si>
  <si>
    <t xml:space="preserve"> B.II.2.a.3) Crediti v/Regione o Provincia Autonoma per mobilità attiva extraregionale</t>
  </si>
  <si>
    <t xml:space="preserve"> B.II.2.a.4) Crediti v/Regione o Provincia Autonoma per acconto quota FSR</t>
  </si>
  <si>
    <t xml:space="preserve"> B.II.2.a.5) Crediti v/Regione o Provincia Autonoma per mobilità attiva extraregionale</t>
  </si>
  <si>
    <t xml:space="preserve"> B.II.2.a.6) Crediti v/Regione o Provincia Autonoma per finanziamento sanitario aggiuntivo corrente extra LEA</t>
  </si>
  <si>
    <t xml:space="preserve"> B.II.2.a.7) Crediti v/Regione o Provincia Autonoma per spesa corrente - altro</t>
  </si>
  <si>
    <t xml:space="preserve"> B.II.2.a.8) Crediti v/Regione o Provincia Autonoma per spesa corrente - STP (ex D.lgs. 286/98)</t>
  </si>
  <si>
    <t xml:space="preserve"> B.II.2.a.9) Crediti v/Regione o Provincia Autonoma per ricerca</t>
  </si>
  <si>
    <t xml:space="preserve"> B.II.2.a.10) Crediti v/Regione o Provincia Autonoma per mobilità attiva internazionale</t>
  </si>
  <si>
    <t>B.II.2.b) Crediti v/Regione o Provincia Autonoma per versamenti a patrimonio netto</t>
  </si>
  <si>
    <t xml:space="preserve"> B.II.2.b.1) Crediti v/Regione o Provincia Autonoma per finanziamenti per investimenti</t>
  </si>
  <si>
    <t xml:space="preserve"> B.II.2.b.2) Crediti v/Regione o Provincia Autonoma per incremento fondo dotazione</t>
  </si>
  <si>
    <t xml:space="preserve"> B.II.2.b.3) Crediti v/Regione o Provincia Autonoma per ripiano perdite</t>
  </si>
  <si>
    <t xml:space="preserve"> B.II.2.b.4) Crediti v/Regione o Provincia Autonoma per anticipazione ripiano disavanzo programmato dai Piani aziendali di cui all'art. 1, comma 528, L. 208/2015</t>
  </si>
  <si>
    <t xml:space="preserve"> B.II.2.b.5) Crediti v/Regione per copertura debiti al 31/12/2005</t>
  </si>
  <si>
    <t xml:space="preserve"> B.II.2.b.6) Crediti v/Regione o Provincia Autonoma per ricostituzione risorse da investimenti esercizi precedenti</t>
  </si>
  <si>
    <t>B.II.2.c) Crediti v/Regione o Provincia Autonoma per contributi L. 210/92</t>
  </si>
  <si>
    <t>B.II.2.d) Crediti v/Regione o Provincia Autonoma per contributi L. 210/92 – aziende sanitarie</t>
  </si>
  <si>
    <t>B.II.3) Crediti v/Comuni</t>
  </si>
  <si>
    <t>B.II.4) Crediti v/Aziende sanitarie pubbliche</t>
  </si>
  <si>
    <t>B.II.4.a) Crediti v/Aziende sanitarie pubbliche della Regione</t>
  </si>
  <si>
    <t xml:space="preserve"> B.II.4.a.1) Crediti v/Aziende sanitarie pubbliche della Regione - per mobilità in compensazione</t>
  </si>
  <si>
    <t xml:space="preserve"> B.II.4.a.2) Crediti v/Aziende sanitarie pubbliche della Regione - per mobilità non in compensazione</t>
  </si>
  <si>
    <t xml:space="preserve"> B.II.4.a.3) Crediti v/Aziende sanitarie pubbliche della Regione - per altre prestazioni</t>
  </si>
  <si>
    <t xml:space="preserve"> B.II.4.b) Acconto quota FSR da distribuire</t>
  </si>
  <si>
    <t xml:space="preserve"> B.II.4.c) Crediti v/Aziende sanitarie pubbliche della Regione per anticipazione ripiano disavanzo programmato dai Piani aziendali di cui all'art. 1, comma 528, L. 208/2015</t>
  </si>
  <si>
    <t xml:space="preserve"> B.II.4.d) Crediti v/Aziende sanitarie pubbliche Extraregione</t>
  </si>
  <si>
    <t>B.II.4.e) Crediti v/Aziende sanitarie pubbliche della Regione - per Contributi da Aziende sanitarie pubbliche della Regione o Prov. Aut. (extra fondo)</t>
  </si>
  <si>
    <t>B.II.5) Crediti v/società partecipate e/o enti dipendenti della Regione</t>
  </si>
  <si>
    <t xml:space="preserve"> B.II.5.a) Crediti v/enti regionali</t>
  </si>
  <si>
    <t xml:space="preserve"> B.II.5.b) Crediti v/sperimentazioni gestionali</t>
  </si>
  <si>
    <t xml:space="preserve"> B.II.5.c) Crediti v/altre partecipate</t>
  </si>
  <si>
    <t>B.II.6) Crediti v/Erario</t>
  </si>
  <si>
    <t>B.II.7) Crediti v/altri</t>
  </si>
  <si>
    <t xml:space="preserve"> B.II.7.a) Crediti v/clienti privati</t>
  </si>
  <si>
    <t xml:space="preserve"> B.II.7.b) Crediti v/gestioni liquidatorie</t>
  </si>
  <si>
    <t xml:space="preserve"> B.II.7.c) Crediti v/altri soggetti pubblici</t>
  </si>
  <si>
    <t xml:space="preserve"> B.II.7.d) Crediti v/altri soggetti pubblici per ricerca</t>
  </si>
  <si>
    <t xml:space="preserve"> B.II.7.e) Altri crediti diversi</t>
  </si>
  <si>
    <t xml:space="preserve"> B.II.7.e.1) Altri Crediti diversi </t>
  </si>
  <si>
    <t xml:space="preserve"> B.II.7.e.2) Note di credito da emettere (diverse)</t>
  </si>
  <si>
    <t xml:space="preserve"> B.II.7.f) Altri Crediti verso erogatori (privati accreditati e convenzionati) di prestazioni sanitarie</t>
  </si>
  <si>
    <t xml:space="preserve"> B.II.7.f.1) Altri Crediti verso erogatori (privati accreditati e convenzionati) di prestazioni sanitarie</t>
  </si>
  <si>
    <t xml:space="preserve"> B.II.7.f.2) Note di credito da emettere (privati accreditati e convenzionati)</t>
  </si>
  <si>
    <t>B.III ) ATTIVITA' FINANZIARIE CHE NON COSTITUISCONO IMMOBILIZZAZIONI</t>
  </si>
  <si>
    <t>B.III.1) Partecipazioni che non costituiscono immobilizzazioni</t>
  </si>
  <si>
    <t>B.III.2) Titoli che non costituiscono immobilizzazioni</t>
  </si>
  <si>
    <t>B.IV) DISPONIBILITA' LIQUIDE</t>
  </si>
  <si>
    <t>B.IV.1) Cassa</t>
  </si>
  <si>
    <t>B.IV.2) Istituto tesoriere</t>
  </si>
  <si>
    <t>B.IV.3) Tesoreria Unica</t>
  </si>
  <si>
    <t>B.IV.4) Conto corrente postale</t>
  </si>
  <si>
    <t>C) RATEI E RISCONTI ATTIVI</t>
  </si>
  <si>
    <t xml:space="preserve"> C.I) RATEI ATTIVI</t>
  </si>
  <si>
    <t xml:space="preserve"> C.I.1) Ratei attivi</t>
  </si>
  <si>
    <t xml:space="preserve"> C.I.2) Ratei attivi v/Aziende sanitarie pubbliche della Regione</t>
  </si>
  <si>
    <t xml:space="preserve"> C.II) RISCONTI ATTIVI</t>
  </si>
  <si>
    <t xml:space="preserve"> C.II.1) Risconti attivi</t>
  </si>
  <si>
    <t xml:space="preserve"> C.II.2) Risconti attivi v/Aziende sanitarie pubbliche della Regione</t>
  </si>
  <si>
    <t>D) TOTALE ATTIVO</t>
  </si>
  <si>
    <t>E) CONTI D'ORDINE</t>
  </si>
  <si>
    <t xml:space="preserve"> E.I) CANONI LEASING ANCORA DA PAGARE</t>
  </si>
  <si>
    <t xml:space="preserve"> E.II) DEPOSITI CAUZIONALI</t>
  </si>
  <si>
    <t xml:space="preserve"> E.III.) BENI IN COMODATO</t>
  </si>
  <si>
    <t xml:space="preserve"> E.IV) CANONI DI PROJECT FINANCING ANCORA DA PAGARE</t>
  </si>
  <si>
    <t xml:space="preserve"> E.V) ALTRI CONTO D'ORDINE</t>
  </si>
  <si>
    <t>(unità di euro)</t>
  </si>
  <si>
    <t>Andria, 30 Giugno 2020</t>
  </si>
  <si>
    <t>PASSIVITA'</t>
  </si>
  <si>
    <t>ATTIVITA'</t>
  </si>
  <si>
    <t>VARIAZIONE
(C=A-B)
(val. assoluto)</t>
  </si>
  <si>
    <t>STATO PATRIMONIALE</t>
  </si>
  <si>
    <t>ATTIVO</t>
  </si>
  <si>
    <t>Importo</t>
  </si>
  <si>
    <t>%</t>
  </si>
  <si>
    <t>A)</t>
  </si>
  <si>
    <t xml:space="preserve"> IMMOBILIZZAZIONI</t>
  </si>
  <si>
    <t>A.I)</t>
  </si>
  <si>
    <t xml:space="preserve"> IMMOBILIZZAZIONI IMMATERIALI</t>
  </si>
  <si>
    <t>A.I.1)</t>
  </si>
  <si>
    <t xml:space="preserve"> Costi d'impianto e di ampliamento</t>
  </si>
  <si>
    <t>A.I.2)</t>
  </si>
  <si>
    <t xml:space="preserve"> Costi di ricerca e sviluppo</t>
  </si>
  <si>
    <t>A.I.3)</t>
  </si>
  <si>
    <t xml:space="preserve"> Diritti di brevetto e di utilizzazione delle opere dell'ingegno</t>
  </si>
  <si>
    <t>A.I.4)</t>
  </si>
  <si>
    <t xml:space="preserve"> Immobilizzazioni immateriali in corso e acconti</t>
  </si>
  <si>
    <t>A.I.5)</t>
  </si>
  <si>
    <t xml:space="preserve"> Altre immobilizzazioni immateriali</t>
  </si>
  <si>
    <t>A.II)</t>
  </si>
  <si>
    <t xml:space="preserve"> IMMOBILIZZAZIONI MATERIALI</t>
  </si>
  <si>
    <t>A.II.1)</t>
  </si>
  <si>
    <t xml:space="preserve"> Terreni</t>
  </si>
  <si>
    <t>A.II.1.a)</t>
  </si>
  <si>
    <t xml:space="preserve"> Terreni disponibili</t>
  </si>
  <si>
    <t>A.II.1.b)</t>
  </si>
  <si>
    <t xml:space="preserve"> Terreni indisponibili</t>
  </si>
  <si>
    <t>A.II.2)</t>
  </si>
  <si>
    <t xml:space="preserve"> Fabbricati</t>
  </si>
  <si>
    <t>A.II.2.a)</t>
  </si>
  <si>
    <t xml:space="preserve"> Fabbricati non strumentali (disponibili)</t>
  </si>
  <si>
    <t>A.II.2.b)</t>
  </si>
  <si>
    <t xml:space="preserve"> Fabbricati strumentali (indisponibili)</t>
  </si>
  <si>
    <t>A.II.3)</t>
  </si>
  <si>
    <t xml:space="preserve"> Impianti e macchinari</t>
  </si>
  <si>
    <t>A.II.4)</t>
  </si>
  <si>
    <t xml:space="preserve"> Attrezzature sanitarie e scientifiche</t>
  </si>
  <si>
    <t>A.II.5)</t>
  </si>
  <si>
    <t xml:space="preserve"> Mobili e arredi</t>
  </si>
  <si>
    <t>A.II.6)</t>
  </si>
  <si>
    <t xml:space="preserve"> Automezzi</t>
  </si>
  <si>
    <t>A.II.7)</t>
  </si>
  <si>
    <t xml:space="preserve"> Oggetti d'arte</t>
  </si>
  <si>
    <t>A.II.8)</t>
  </si>
  <si>
    <t xml:space="preserve"> Altre immobilizzazioni materiali</t>
  </si>
  <si>
    <t>A.II.9)</t>
  </si>
  <si>
    <t xml:space="preserve"> Immobilizzazioni materiali in corso e acconti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</si>
  <si>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</si>
  <si>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</si>
  <si>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</si>
  <si>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</si>
  <si>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</si>
  <si>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</si>
  <si>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</si>
  <si>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 xml:space="preserve"> Crediti finanziari v/Stato</t>
  </si>
  <si>
    <t>A.III.1.b)</t>
  </si>
  <si>
    <t xml:space="preserve"> Crediti finanziari v/Regione</t>
  </si>
  <si>
    <t>A.III.1.c)</t>
  </si>
  <si>
    <t xml:space="preserve"> Crediti finanziari v/partecipate</t>
  </si>
  <si>
    <t>A.III.1.d)</t>
  </si>
  <si>
    <t xml:space="preserve"> Crediti finanziari v/altri</t>
  </si>
  <si>
    <t>A.III.2)</t>
  </si>
  <si>
    <t xml:space="preserve"> Titoli</t>
  </si>
  <si>
    <t>A.III.2.a)</t>
  </si>
  <si>
    <t xml:space="preserve"> Partecipazioni</t>
  </si>
  <si>
    <t>A.III.2.b)</t>
  </si>
  <si>
    <t xml:space="preserve"> Altri titoli</t>
  </si>
  <si>
    <t>TOTALE A)</t>
  </si>
  <si>
    <t>B)</t>
  </si>
  <si>
    <t xml:space="preserve"> ATTIVO CIRCOLANTE</t>
  </si>
  <si>
    <t>B.I)</t>
  </si>
  <si>
    <t xml:space="preserve"> RIMANENZE</t>
  </si>
  <si>
    <t>B.I.1)</t>
  </si>
  <si>
    <t xml:space="preserve"> Rimanenze beni sanitari</t>
  </si>
  <si>
    <t>B.I.2)</t>
  </si>
  <si>
    <t xml:space="preserve"> Rimanenze beni non sanitari</t>
  </si>
  <si>
    <t>B.I.3)</t>
  </si>
  <si>
    <t xml:space="preserve"> Acconti per acquisti beni sanitari</t>
  </si>
  <si>
    <t>B.I.4)</t>
  </si>
  <si>
    <t xml:space="preserve"> Acconti per acquisti beni non sanitari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</si>
  <si>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</si>
  <si>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</si>
  <si>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</si>
  <si>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</si>
  <si>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B.II.1.a)</t>
  </si>
  <si>
    <t xml:space="preserve"> Crediti v/Stato - parte corrente</t>
  </si>
  <si>
    <t>B.II.1.a.1)</t>
  </si>
  <si>
    <t xml:space="preserve"> Crediti v/Stato per spesa corrente e acconti</t>
  </si>
  <si>
    <t>B.II.1.a.2)</t>
  </si>
  <si>
    <t xml:space="preserve"> Crediti v/Stato - altro</t>
  </si>
  <si>
    <t>B.II.1.b)</t>
  </si>
  <si>
    <t xml:space="preserve"> Crediti v/Stato - investimenti</t>
  </si>
  <si>
    <t>B.II.1.c)</t>
  </si>
  <si>
    <t xml:space="preserve"> Crediti v/Stato - per ricerca</t>
  </si>
  <si>
    <t>B.II.1.c.1)</t>
  </si>
  <si>
    <t xml:space="preserve"> Crediti v/Ministero della Salute per ricerca corrente</t>
  </si>
  <si>
    <t>B.II.1.c.2)</t>
  </si>
  <si>
    <t xml:space="preserve"> Crediti v/Ministero della Salute per ricerca finalizzata</t>
  </si>
  <si>
    <t>B.II.1.c.3)</t>
  </si>
  <si>
    <t xml:space="preserve"> Crediti v/Stato per ricerca - altre Amministrazioni centrali</t>
  </si>
  <si>
    <t>B.II.1.c.4)</t>
  </si>
  <si>
    <t xml:space="preserve"> Crediti v/Stato - investimenti per ricerca</t>
  </si>
  <si>
    <t>B.II.1.d)</t>
  </si>
  <si>
    <t xml:space="preserve"> Crediti v/prefetture</t>
  </si>
  <si>
    <t>B.II.2)</t>
  </si>
  <si>
    <t xml:space="preserve"> Crediti v/Regione o Provincia Autonoma</t>
  </si>
  <si>
    <t>B.II.2.a)</t>
  </si>
  <si>
    <t xml:space="preserve"> Crediti v/Regione o Provincia Autonoma - parte corrente</t>
  </si>
  <si>
    <t>B.II.2.a.1)</t>
  </si>
  <si>
    <t xml:space="preserve"> Crediti v/Regione o Provincia Autonoma per spesa corrente</t>
  </si>
  <si>
    <t>B.II.2.a.1.a)</t>
  </si>
  <si>
    <t xml:space="preserve"> Crediti v/Regione o Provincia Autonoma per finanziamento sanitario ordinario corrente </t>
  </si>
  <si>
    <t>B.II.2.a.1.b)</t>
  </si>
  <si>
    <t xml:space="preserve"> Crediti v/Regione o Provincia Autonoma per finanziamento sanitario aggiuntivo corrente LEA</t>
  </si>
  <si>
    <t>B.II.2.a.1.c)</t>
  </si>
  <si>
    <t xml:space="preserve"> Crediti v/Regione o Provincia Autonoma per finanziamento sanitario aggiuntivo corrente extra LEA</t>
  </si>
  <si>
    <t>B.II.2.a.1.d)</t>
  </si>
  <si>
    <t xml:space="preserve"> Crediti v/Regione o Provincia Autonoma per spesa corrente - altro</t>
  </si>
  <si>
    <t>B.II.2.a.2)</t>
  </si>
  <si>
    <t xml:space="preserve"> Crediti v/Regione o Provincia Autonoma per ricerca</t>
  </si>
  <si>
    <t>B.II.2.b)</t>
  </si>
  <si>
    <t xml:space="preserve"> Crediti v/Regione o Provincia Autonoma - patrimonio netto</t>
  </si>
  <si>
    <t>B.II.2.b.1)</t>
  </si>
  <si>
    <t xml:space="preserve"> Crediti v/Regione o Provincia Autonoma per finanziamento per investimenti</t>
  </si>
  <si>
    <t>B.II.2.b.2)</t>
  </si>
  <si>
    <t xml:space="preserve"> Crediti v/Regione o Provincia Autonoma per incremento fondo di dotazione</t>
  </si>
  <si>
    <t>B.II.2.b.3)</t>
  </si>
  <si>
    <t xml:space="preserve"> Crediti v/Regione o Provincia Autonoma per ripiano perdite</t>
  </si>
  <si>
    <t>B.II.2.b.4)</t>
  </si>
  <si>
    <t xml:space="preserve"> Crediti v/Regione o Provincia Autonoma per ricostituzione risorse da investimenti esercizi precedenti</t>
  </si>
  <si>
    <t>B.II.3)</t>
  </si>
  <si>
    <t xml:space="preserve"> Crediti v/Comuni</t>
  </si>
  <si>
    <t>B.II.4)</t>
  </si>
  <si>
    <t xml:space="preserve"> Crediti v/aziende sanitarie pubbliche e acconto quota FSR da distribuire</t>
  </si>
  <si>
    <t>B.II.4.a)</t>
  </si>
  <si>
    <t xml:space="preserve"> Crediti v/aziende sanitarie pubbliche della Regione</t>
  </si>
  <si>
    <t>B.II.4.b)</t>
  </si>
  <si>
    <t xml:space="preserve"> Crediti v/aziende sanitarie pubbliche fuori Regione</t>
  </si>
  <si>
    <t>B.II.5)</t>
  </si>
  <si>
    <t xml:space="preserve"> Crediti v/società partecipate e/o enti dipendenti della Regione</t>
  </si>
  <si>
    <t>B.II.6)</t>
  </si>
  <si>
    <t xml:space="preserve"> Crediti v/Erario</t>
  </si>
  <si>
    <t>B.II.7)</t>
  </si>
  <si>
    <t xml:space="preserve"> Crediti v/altri</t>
  </si>
  <si>
    <t>B.III)</t>
  </si>
  <si>
    <t xml:space="preserve"> ATTIVITA' FINANZIARIE CHE NON COSTITUISCONO IMMOBILIZZAZIONI</t>
  </si>
  <si>
    <t>B.III.1)</t>
  </si>
  <si>
    <t xml:space="preserve"> Partecipazioni che non costituiscono immobilizzazioni</t>
  </si>
  <si>
    <t>B.III.2)</t>
  </si>
  <si>
    <t xml:space="preserve"> Altri titoli che non costituiscono immobilizzazioni</t>
  </si>
  <si>
    <t>B.IV)</t>
  </si>
  <si>
    <t xml:space="preserve"> DISPONIBILITA' LIQUIDE</t>
  </si>
  <si>
    <t>B.IV.1)</t>
  </si>
  <si>
    <t xml:space="preserve"> Cassa</t>
  </si>
  <si>
    <t>B.IV.2)</t>
  </si>
  <si>
    <t xml:space="preserve"> Istituto Tesoriere</t>
  </si>
  <si>
    <t>B.IV.3)</t>
  </si>
  <si>
    <t xml:space="preserve"> Tesoreria Unica</t>
  </si>
  <si>
    <t>B.IV.4)</t>
  </si>
  <si>
    <t xml:space="preserve"> Conto corrente postale</t>
  </si>
  <si>
    <t>TOTALE B)</t>
  </si>
  <si>
    <t>C)</t>
  </si>
  <si>
    <t xml:space="preserve"> RATEI E RISCONTI ATTIVI</t>
  </si>
  <si>
    <t>C.I)</t>
  </si>
  <si>
    <t xml:space="preserve"> Ratei attivi</t>
  </si>
  <si>
    <t>C.II)</t>
  </si>
  <si>
    <t xml:space="preserve"> Risconti attivi</t>
  </si>
  <si>
    <t>TOTALE C)</t>
  </si>
  <si>
    <t>TOTALE ATTIVO (A+B+C)</t>
  </si>
  <si>
    <t>D)</t>
  </si>
  <si>
    <t xml:space="preserve"> CONTI D'ORDINE</t>
  </si>
  <si>
    <t>D.1)</t>
  </si>
  <si>
    <t xml:space="preserve"> Canoni di leasing ancora da pagare</t>
  </si>
  <si>
    <t>D.2)</t>
  </si>
  <si>
    <t xml:space="preserve"> Depositi cauzionali</t>
  </si>
  <si>
    <t>D.3)</t>
  </si>
  <si>
    <t xml:space="preserve"> Beni in comodato</t>
  </si>
  <si>
    <t>D.4)</t>
  </si>
  <si>
    <t xml:space="preserve"> Altri conti d'ordine</t>
  </si>
  <si>
    <t>TOTALE D)</t>
  </si>
  <si>
    <t>PASSIVO</t>
  </si>
  <si>
    <t xml:space="preserve"> PATRIMONIO NETTO</t>
  </si>
  <si>
    <t xml:space="preserve"> Fondo di dotazione</t>
  </si>
  <si>
    <t xml:space="preserve"> Finanziamenti per investimenti</t>
  </si>
  <si>
    <t xml:space="preserve"> Finanziamenti per beni di prima dotazione</t>
  </si>
  <si>
    <t xml:space="preserve"> Finanziamenti da Stato per investimenti</t>
  </si>
  <si>
    <t xml:space="preserve"> Finanziamenti da Stato ex art. 20 Legge 67/88</t>
  </si>
  <si>
    <t xml:space="preserve"> Finanziamenti da Stato per ricerca</t>
  </si>
  <si>
    <t>A.II.2.c)</t>
  </si>
  <si>
    <t xml:space="preserve"> Finanziamenti da Stato - altro</t>
  </si>
  <si>
    <t xml:space="preserve"> Finanziamenti da Regione per investimenti</t>
  </si>
  <si>
    <t xml:space="preserve"> Finanziamenti da altri soggetti pubblici per investimenti</t>
  </si>
  <si>
    <t xml:space="preserve"> Finanziamenti per investimenti da rettifica contributi in conto esercizio</t>
  </si>
  <si>
    <t xml:space="preserve"> Riserve da donazioni e lasciti vincolati ad investimenti</t>
  </si>
  <si>
    <t>A.IV)</t>
  </si>
  <si>
    <t xml:space="preserve"> Altre riserve</t>
  </si>
  <si>
    <t>A.V)</t>
  </si>
  <si>
    <t xml:space="preserve"> Contributi per ripiano perdite</t>
  </si>
  <si>
    <t>A.VI)</t>
  </si>
  <si>
    <t xml:space="preserve"> Utili (perdite) portati a nuovo</t>
  </si>
  <si>
    <t>A.VII)</t>
  </si>
  <si>
    <t xml:space="preserve"> Utile (perdita) dell'esercizio</t>
  </si>
  <si>
    <t xml:space="preserve"> FONDI PER RISCHI ED ONERI</t>
  </si>
  <si>
    <t>B.1)</t>
  </si>
  <si>
    <t xml:space="preserve"> Fondi per imposte, anche differite</t>
  </si>
  <si>
    <t>B.2)</t>
  </si>
  <si>
    <t xml:space="preserve"> Fondi per rischi</t>
  </si>
  <si>
    <t>B.3)</t>
  </si>
  <si>
    <t xml:space="preserve"> Fondi da distribuire</t>
  </si>
  <si>
    <t>B.4)</t>
  </si>
  <si>
    <t xml:space="preserve"> Quota inutilizzata contributi di parte corrente vincolati</t>
  </si>
  <si>
    <t>B.5)</t>
  </si>
  <si>
    <t xml:space="preserve"> Altri fondi oneri</t>
  </si>
  <si>
    <t xml:space="preserve"> TRATTAMENTO FINE RAPPORTO</t>
  </si>
  <si>
    <t>C.1)</t>
  </si>
  <si>
    <t xml:space="preserve"> Premi operosità</t>
  </si>
  <si>
    <t>C.2)</t>
  </si>
  <si>
    <t xml:space="preserve"> TFR personale dipendente</t>
  </si>
  <si>
    <t xml:space="preserve"> DEBITI (con separata indicazione, per ciascuna voce, degli importi esigibili oltre l'esercizio successivo)</t>
  </si>
  <si>
    <t xml:space="preserve"> Mutui passivi</t>
  </si>
  <si>
    <t xml:space="preserve"> Debiti v/Stato</t>
  </si>
  <si>
    <t xml:space="preserve"> Debiti v/Regione o Provincia Autonoma</t>
  </si>
  <si>
    <t xml:space="preserve"> Debiti v/Comuni</t>
  </si>
  <si>
    <t>D.5)</t>
  </si>
  <si>
    <t xml:space="preserve"> Debiti v/aziende sanitarie pubbliche</t>
  </si>
  <si>
    <t>D.5.a)</t>
  </si>
  <si>
    <t xml:space="preserve"> Debiti v/aziende sanitarie pubbliche della Regione per spesa corrente e mobilità</t>
  </si>
  <si>
    <t>D.5.b)</t>
  </si>
  <si>
    <t xml:space="preserve"> Debiti v/aziende sanitarie pubbliche della Regione per finanziamento sanitario aggiuntivo corrente LEA </t>
  </si>
  <si>
    <t>D.5.c)</t>
  </si>
  <si>
    <t xml:space="preserve"> Debiti v/aziende sanitarie pubbliche della Regione per finanziamento sanitario aggiuntivo corrente extra LEA </t>
  </si>
  <si>
    <t>D.5.d)</t>
  </si>
  <si>
    <t xml:space="preserve"> Debiti v/aziende sanitarie pubbliche della Regione per altre prestazioni</t>
  </si>
  <si>
    <t>D.5.e)</t>
  </si>
  <si>
    <t xml:space="preserve"> Debiti v/aziende sanitarie pubbliche della Regione per versamenti a patrimonio netto</t>
  </si>
  <si>
    <t>D.5.f)</t>
  </si>
  <si>
    <t xml:space="preserve"> Debiti v/aziende sanitarie pubbliche fuori Regione</t>
  </si>
  <si>
    <t>D.6)</t>
  </si>
  <si>
    <t xml:space="preserve"> Debiti v/società partecipate e/o enti dipendenti della Regione</t>
  </si>
  <si>
    <t>D.7)</t>
  </si>
  <si>
    <t xml:space="preserve"> Debiti v/fornitori</t>
  </si>
  <si>
    <t>D.8)</t>
  </si>
  <si>
    <t xml:space="preserve"> Debiti v/Istituto Tesoriere</t>
  </si>
  <si>
    <t>D.9)</t>
  </si>
  <si>
    <t xml:space="preserve"> Debiti tributari</t>
  </si>
  <si>
    <t>D.10)</t>
  </si>
  <si>
    <t xml:space="preserve"> Debiti v/altri finanziatori</t>
  </si>
  <si>
    <t>D.11)</t>
  </si>
  <si>
    <t xml:space="preserve"> Debiti v/istituti previdenziali, assistenziali e sicurezza sociale</t>
  </si>
  <si>
    <t>D.12)</t>
  </si>
  <si>
    <t xml:space="preserve"> Debiti v/altri</t>
  </si>
  <si>
    <t>E)</t>
  </si>
  <si>
    <t xml:space="preserve"> RATEI E RISCONTI PASSIVI</t>
  </si>
  <si>
    <t>E.1)</t>
  </si>
  <si>
    <t xml:space="preserve"> Ratei passivi</t>
  </si>
  <si>
    <t>E.2)</t>
  </si>
  <si>
    <t xml:space="preserve"> Risconti passivi</t>
  </si>
  <si>
    <t>TOTALE E)</t>
  </si>
  <si>
    <t>TOTALE PASSIVO E PATRIMONIO NETTO (A+B+C+D+E)</t>
  </si>
  <si>
    <t>F)</t>
  </si>
  <si>
    <t>F.1)</t>
  </si>
  <si>
    <t>F.2)</t>
  </si>
  <si>
    <t>F.3)</t>
  </si>
  <si>
    <t>F.4)</t>
  </si>
  <si>
    <t>TOTALE F)</t>
  </si>
  <si>
    <t>Il Direttore Amministrativo</t>
  </si>
  <si>
    <r>
      <rPr>
        <b/>
        <sz val="6"/>
        <rFont val="Calibri"/>
        <family val="2"/>
      </rPr>
      <t>SEGNO</t>
    </r>
    <r>
      <rPr>
        <b/>
        <sz val="10"/>
        <rFont val="Calibri"/>
        <family val="2"/>
      </rPr>
      <t xml:space="preserve">
(+/-)</t>
    </r>
  </si>
  <si>
    <t xml:space="preserve">           Dott. Maurizio De Nuccio</t>
  </si>
  <si>
    <t xml:space="preserve">     La  Direttrice Generale</t>
  </si>
  <si>
    <t xml:space="preserve">        Il Direttore dell'area economico-finanziaria</t>
  </si>
  <si>
    <t xml:space="preserve">      La  Direttrice Generale</t>
  </si>
  <si>
    <t xml:space="preserve">   Dott.ssa Tiziana Dimatteo</t>
  </si>
  <si>
    <t>ANNO 2021</t>
  </si>
  <si>
    <t>IMPORTO
2021
(B)</t>
  </si>
  <si>
    <t>ANNO 2022</t>
  </si>
  <si>
    <t>IMPORTO
2022
(A)</t>
  </si>
  <si>
    <t>VARIAZIONE 2022/2021</t>
  </si>
  <si>
    <t xml:space="preserve">      Dott. Ivan Viggiano</t>
  </si>
  <si>
    <t>Andria, 31/05/2022</t>
  </si>
  <si>
    <t xml:space="preserve">                Dott.ssa Tiziana Dimatteo</t>
  </si>
  <si>
    <t xml:space="preserve">                                                                                      Il Direttore Amministrativo</t>
  </si>
  <si>
    <t xml:space="preserve">                                                                                       Dott. Ivan Viggiano</t>
  </si>
  <si>
    <t xml:space="preserve">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</si>
</sst>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0.0"/>
    <numFmt numFmtId="166" formatCode="_ * #,##0_ ;_ * \-#,##0_ ;_ * &quot;-&quot;_ ;_ @_ "/>
    <numFmt numFmtId="167" formatCode="_ * #,##0.00_ ;_ * \-#,##0.00_ ;_ * &quot;-&quot;??_ ;_ @_ "/>
    <numFmt numFmtId="168" formatCode="#,##0_ ;\-#,##0\ "/>
    <numFmt numFmtId="169" formatCode="_ * #,##0_ ;_ * \-#,##0_ ;_ * &quot;-&quot;??_ ;_ @_ "/>
    <numFmt numFmtId="170" formatCode="#,##0.0_ ;\-#,##0.0\ 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2"/>
      <color indexed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3"/>
      <name val="Calibri"/>
      <family val="2"/>
    </font>
    <font>
      <b/>
      <sz val="6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0" fontId="9" fillId="0" borderId="0"/>
    <xf numFmtId="167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309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0" xfId="1" applyFont="1" applyFill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49" fontId="7" fillId="0" borderId="0" xfId="1" applyNumberFormat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3" borderId="7" xfId="1" applyFont="1" applyFill="1" applyBorder="1" applyAlignment="1">
      <alignment horizontal="centerContinuous" vertical="center"/>
    </xf>
    <xf numFmtId="0" fontId="2" fillId="3" borderId="8" xfId="1" applyFont="1" applyFill="1" applyBorder="1" applyAlignment="1">
      <alignment horizontal="centerContinuous" vertical="center"/>
    </xf>
    <xf numFmtId="0" fontId="2" fillId="3" borderId="9" xfId="1" applyFont="1" applyFill="1" applyBorder="1" applyAlignment="1">
      <alignment horizontal="centerContinuous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Continuous" vertical="center" wrapText="1"/>
    </xf>
    <xf numFmtId="0" fontId="2" fillId="3" borderId="8" xfId="1" applyFont="1" applyFill="1" applyBorder="1" applyAlignment="1">
      <alignment horizontal="centerContinuous" vertical="center" wrapText="1"/>
    </xf>
    <xf numFmtId="0" fontId="2" fillId="3" borderId="9" xfId="1" applyFont="1" applyFill="1" applyBorder="1" applyAlignment="1">
      <alignment horizontal="centerContinuous" vertical="center" wrapText="1"/>
    </xf>
    <xf numFmtId="0" fontId="7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0" xfId="1" quotePrefix="1" applyFont="1" applyFill="1" applyAlignment="1">
      <alignment horizontal="center" vertical="center"/>
    </xf>
    <xf numFmtId="0" fontId="10" fillId="2" borderId="15" xfId="3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1" fillId="0" borderId="17" xfId="5" applyFont="1" applyBorder="1" applyAlignment="1">
      <alignment horizontal="left" vertical="center" indent="6"/>
    </xf>
    <xf numFmtId="0" fontId="11" fillId="0" borderId="17" xfId="5" applyFont="1" applyBorder="1" applyAlignment="1">
      <alignment horizontal="left" vertical="center"/>
    </xf>
    <xf numFmtId="168" fontId="11" fillId="0" borderId="0" xfId="6" applyNumberFormat="1" applyFont="1" applyFill="1" applyBorder="1" applyAlignment="1" applyProtection="1">
      <alignment vertical="center" wrapText="1"/>
    </xf>
    <xf numFmtId="0" fontId="6" fillId="0" borderId="20" xfId="3" applyFont="1" applyBorder="1" applyAlignment="1">
      <alignment horizontal="center" vertical="center"/>
    </xf>
    <xf numFmtId="0" fontId="11" fillId="0" borderId="21" xfId="5" applyFont="1" applyBorder="1" applyAlignment="1">
      <alignment horizontal="left" vertical="center" indent="6"/>
    </xf>
    <xf numFmtId="0" fontId="11" fillId="0" borderId="21" xfId="5" applyFont="1" applyBorder="1" applyAlignment="1">
      <alignment horizontal="left" vertical="center"/>
    </xf>
    <xf numFmtId="0" fontId="12" fillId="0" borderId="21" xfId="5" applyFont="1" applyBorder="1" applyAlignment="1">
      <alignment horizontal="left" vertical="center" indent="6"/>
    </xf>
    <xf numFmtId="0" fontId="12" fillId="0" borderId="21" xfId="5" applyFont="1" applyBorder="1" applyAlignment="1">
      <alignment horizontal="left" vertical="center"/>
    </xf>
    <xf numFmtId="0" fontId="8" fillId="0" borderId="21" xfId="5" applyFont="1" applyBorder="1" applyAlignment="1">
      <alignment horizontal="left" vertical="center" indent="6"/>
    </xf>
    <xf numFmtId="0" fontId="8" fillId="0" borderId="21" xfId="5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16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11" fillId="0" borderId="27" xfId="5" applyFont="1" applyBorder="1" applyAlignment="1">
      <alignment horizontal="left" vertical="center" indent="6"/>
    </xf>
    <xf numFmtId="0" fontId="11" fillId="0" borderId="27" xfId="5" applyFont="1" applyBorder="1" applyAlignment="1">
      <alignment horizontal="left" vertical="center"/>
    </xf>
    <xf numFmtId="167" fontId="6" fillId="2" borderId="0" xfId="6" applyFont="1" applyFill="1" applyBorder="1" applyAlignment="1">
      <alignment vertical="center"/>
    </xf>
    <xf numFmtId="168" fontId="3" fillId="2" borderId="0" xfId="1" applyNumberFormat="1" applyFont="1" applyFill="1" applyAlignment="1">
      <alignment vertical="center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169" fontId="6" fillId="2" borderId="0" xfId="6" applyNumberFormat="1" applyFont="1" applyFill="1" applyBorder="1" applyAlignment="1">
      <alignment vertical="center"/>
    </xf>
    <xf numFmtId="169" fontId="6" fillId="2" borderId="0" xfId="3" applyNumberFormat="1" applyFont="1" applyFill="1" applyAlignment="1">
      <alignment vertical="center"/>
    </xf>
    <xf numFmtId="0" fontId="10" fillId="0" borderId="24" xfId="5" applyFont="1" applyBorder="1" applyAlignment="1">
      <alignment horizontal="left" vertical="center"/>
    </xf>
    <xf numFmtId="0" fontId="10" fillId="0" borderId="14" xfId="5" applyFont="1" applyBorder="1" applyAlignment="1">
      <alignment horizontal="left" vertical="center"/>
    </xf>
    <xf numFmtId="0" fontId="10" fillId="0" borderId="24" xfId="5" applyFont="1" applyBorder="1" applyAlignment="1">
      <alignment horizontal="left" vertical="center" indent="6"/>
    </xf>
    <xf numFmtId="0" fontId="10" fillId="0" borderId="14" xfId="5" applyFont="1" applyBorder="1" applyAlignment="1">
      <alignment horizontal="left" vertical="center" indent="6"/>
    </xf>
    <xf numFmtId="0" fontId="10" fillId="0" borderId="23" xfId="5" applyFont="1" applyBorder="1" applyAlignment="1">
      <alignment horizontal="left" vertical="center"/>
    </xf>
    <xf numFmtId="0" fontId="10" fillId="0" borderId="22" xfId="5" applyFont="1" applyBorder="1" applyAlignment="1">
      <alignment horizontal="left" vertical="center"/>
    </xf>
    <xf numFmtId="0" fontId="10" fillId="0" borderId="23" xfId="5" applyFont="1" applyBorder="1" applyAlignment="1">
      <alignment horizontal="left" vertical="center" indent="6"/>
    </xf>
    <xf numFmtId="0" fontId="10" fillId="0" borderId="22" xfId="5" applyFont="1" applyBorder="1" applyAlignment="1">
      <alignment horizontal="left" vertical="center" indent="6"/>
    </xf>
    <xf numFmtId="0" fontId="10" fillId="0" borderId="19" xfId="5" applyFont="1" applyBorder="1" applyAlignment="1">
      <alignment horizontal="left" vertical="center"/>
    </xf>
    <xf numFmtId="0" fontId="10" fillId="0" borderId="18" xfId="5" applyFont="1" applyBorder="1" applyAlignment="1">
      <alignment horizontal="left" vertical="center"/>
    </xf>
    <xf numFmtId="0" fontId="10" fillId="0" borderId="19" xfId="5" applyFont="1" applyBorder="1" applyAlignment="1">
      <alignment horizontal="left" vertical="center" indent="6"/>
    </xf>
    <xf numFmtId="0" fontId="10" fillId="0" borderId="18" xfId="5" applyFont="1" applyBorder="1" applyAlignment="1">
      <alignment horizontal="left" vertical="center" indent="6"/>
    </xf>
    <xf numFmtId="0" fontId="13" fillId="0" borderId="23" xfId="5" applyFont="1" applyBorder="1" applyAlignment="1">
      <alignment horizontal="left" vertical="center"/>
    </xf>
    <xf numFmtId="0" fontId="13" fillId="0" borderId="22" xfId="5" applyFont="1" applyBorder="1" applyAlignment="1">
      <alignment horizontal="left" vertical="center"/>
    </xf>
    <xf numFmtId="0" fontId="13" fillId="0" borderId="23" xfId="5" applyFont="1" applyBorder="1" applyAlignment="1">
      <alignment horizontal="left" vertical="center" indent="6"/>
    </xf>
    <xf numFmtId="0" fontId="13" fillId="0" borderId="22" xfId="5" applyFont="1" applyBorder="1" applyAlignment="1">
      <alignment horizontal="left" vertical="center" indent="6"/>
    </xf>
    <xf numFmtId="0" fontId="6" fillId="0" borderId="23" xfId="5" applyFont="1" applyBorder="1" applyAlignment="1">
      <alignment horizontal="left" vertical="center"/>
    </xf>
    <xf numFmtId="0" fontId="6" fillId="0" borderId="22" xfId="5" applyFont="1" applyBorder="1" applyAlignment="1">
      <alignment horizontal="left" vertical="center"/>
    </xf>
    <xf numFmtId="0" fontId="6" fillId="0" borderId="22" xfId="5" applyFont="1" applyBorder="1" applyAlignment="1">
      <alignment horizontal="left" vertical="center" indent="6"/>
    </xf>
    <xf numFmtId="0" fontId="6" fillId="0" borderId="23" xfId="5" applyFont="1" applyBorder="1" applyAlignment="1">
      <alignment horizontal="left" vertical="center" indent="6"/>
    </xf>
    <xf numFmtId="0" fontId="13" fillId="2" borderId="23" xfId="5" applyFont="1" applyFill="1" applyBorder="1" applyAlignment="1">
      <alignment horizontal="left" vertical="center"/>
    </xf>
    <xf numFmtId="0" fontId="13" fillId="2" borderId="22" xfId="5" applyFont="1" applyFill="1" applyBorder="1" applyAlignment="1">
      <alignment horizontal="left" vertical="center"/>
    </xf>
    <xf numFmtId="0" fontId="12" fillId="2" borderId="21" xfId="5" applyFont="1" applyFill="1" applyBorder="1" applyAlignment="1">
      <alignment horizontal="left" vertical="center"/>
    </xf>
    <xf numFmtId="0" fontId="13" fillId="2" borderId="23" xfId="5" applyFont="1" applyFill="1" applyBorder="1" applyAlignment="1">
      <alignment horizontal="left" vertical="center" indent="6"/>
    </xf>
    <xf numFmtId="0" fontId="13" fillId="2" borderId="22" xfId="5" applyFont="1" applyFill="1" applyBorder="1" applyAlignment="1">
      <alignment horizontal="left" vertical="center" indent="6"/>
    </xf>
    <xf numFmtId="0" fontId="12" fillId="2" borderId="21" xfId="5" applyFont="1" applyFill="1" applyBorder="1" applyAlignment="1">
      <alignment horizontal="left" vertical="center" indent="6"/>
    </xf>
    <xf numFmtId="49" fontId="3" fillId="2" borderId="25" xfId="1" applyNumberFormat="1" applyFont="1" applyFill="1" applyBorder="1" applyAlignment="1">
      <alignment horizontal="center" vertical="center"/>
    </xf>
    <xf numFmtId="49" fontId="3" fillId="2" borderId="20" xfId="1" applyNumberFormat="1" applyFont="1" applyFill="1" applyBorder="1" applyAlignment="1">
      <alignment horizontal="center" vertical="center"/>
    </xf>
    <xf numFmtId="49" fontId="3" fillId="2" borderId="16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1" fillId="0" borderId="0" xfId="5" applyFont="1" applyAlignment="1">
      <alignment horizontal="left" vertical="center" indent="6"/>
    </xf>
    <xf numFmtId="0" fontId="10" fillId="0" borderId="0" xfId="5" applyFont="1" applyAlignment="1">
      <alignment horizontal="left" vertical="center" indent="6"/>
    </xf>
    <xf numFmtId="0" fontId="11" fillId="0" borderId="0" xfId="5" applyFont="1" applyAlignment="1">
      <alignment horizontal="left" vertical="center"/>
    </xf>
    <xf numFmtId="0" fontId="10" fillId="0" borderId="0" xfId="5" applyFont="1" applyAlignment="1">
      <alignment horizontal="left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2" fillId="0" borderId="23" xfId="5" applyFont="1" applyBorder="1" applyAlignment="1">
      <alignment horizontal="right" vertical="center" indent="1"/>
    </xf>
    <xf numFmtId="0" fontId="10" fillId="2" borderId="28" xfId="3" applyFont="1" applyFill="1" applyBorder="1" applyAlignment="1">
      <alignment horizontal="center" vertical="center"/>
    </xf>
    <xf numFmtId="168" fontId="11" fillId="0" borderId="17" xfId="6" applyNumberFormat="1" applyFont="1" applyFill="1" applyBorder="1" applyAlignment="1" applyProtection="1">
      <alignment horizontal="center" vertical="center" wrapText="1"/>
    </xf>
    <xf numFmtId="168" fontId="11" fillId="0" borderId="14" xfId="6" applyNumberFormat="1" applyFont="1" applyFill="1" applyBorder="1" applyAlignment="1" applyProtection="1">
      <alignment horizontal="center" vertical="center" wrapText="1"/>
    </xf>
    <xf numFmtId="168" fontId="11" fillId="0" borderId="24" xfId="6" applyNumberFormat="1" applyFont="1" applyFill="1" applyBorder="1" applyAlignment="1" applyProtection="1">
      <alignment horizontal="center" vertical="center" wrapText="1"/>
    </xf>
    <xf numFmtId="168" fontId="3" fillId="0" borderId="0" xfId="1" applyNumberFormat="1" applyFont="1" applyAlignment="1">
      <alignment vertical="center"/>
    </xf>
    <xf numFmtId="4" fontId="10" fillId="2" borderId="9" xfId="4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16" fillId="4" borderId="29" xfId="0" applyFont="1" applyFill="1" applyBorder="1" applyAlignment="1">
      <alignment horizontal="centerContinuous" vertical="center"/>
    </xf>
    <xf numFmtId="0" fontId="16" fillId="4" borderId="14" xfId="0" applyFont="1" applyFill="1" applyBorder="1" applyAlignment="1">
      <alignment horizontal="centerContinuous" vertical="top"/>
    </xf>
    <xf numFmtId="0" fontId="16" fillId="4" borderId="14" xfId="0" applyFont="1" applyFill="1" applyBorder="1" applyAlignment="1">
      <alignment horizontal="centerContinuous"/>
    </xf>
    <xf numFmtId="0" fontId="15" fillId="5" borderId="31" xfId="0" applyFont="1" applyFill="1" applyBorder="1" applyAlignment="1">
      <alignment horizontal="left" vertical="center"/>
    </xf>
    <xf numFmtId="0" fontId="15" fillId="5" borderId="32" xfId="0" applyFont="1" applyFill="1" applyBorder="1" applyAlignment="1">
      <alignment horizontal="left" vertical="center"/>
    </xf>
    <xf numFmtId="0" fontId="15" fillId="5" borderId="36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168" fontId="15" fillId="5" borderId="11" xfId="7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168" fontId="15" fillId="0" borderId="11" xfId="7" applyNumberFormat="1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8" fontId="15" fillId="0" borderId="37" xfId="7" applyNumberFormat="1" applyFont="1" applyBorder="1" applyAlignment="1">
      <alignment vertical="center"/>
    </xf>
    <xf numFmtId="170" fontId="15" fillId="0" borderId="37" xfId="7" applyNumberFormat="1" applyFont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0" fillId="0" borderId="13" xfId="0" applyBorder="1" applyAlignment="1">
      <alignment vertical="center"/>
    </xf>
    <xf numFmtId="168" fontId="0" fillId="0" borderId="37" xfId="7" applyNumberFormat="1" applyFont="1" applyBorder="1" applyAlignment="1">
      <alignment vertical="center"/>
    </xf>
    <xf numFmtId="170" fontId="0" fillId="0" borderId="37" xfId="7" applyNumberFormat="1" applyFont="1" applyBorder="1" applyAlignment="1">
      <alignment horizontal="right" vertical="center"/>
    </xf>
    <xf numFmtId="0" fontId="18" fillId="0" borderId="37" xfId="0" applyFont="1" applyBorder="1" applyAlignment="1">
      <alignment horizontal="left" vertical="center" indent="2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indent="2"/>
    </xf>
    <xf numFmtId="0" fontId="18" fillId="0" borderId="13" xfId="0" applyFont="1" applyBorder="1" applyAlignment="1">
      <alignment horizontal="left" vertical="center" indent="2"/>
    </xf>
    <xf numFmtId="168" fontId="18" fillId="0" borderId="37" xfId="7" applyNumberFormat="1" applyFont="1" applyBorder="1" applyAlignment="1">
      <alignment vertical="center"/>
    </xf>
    <xf numFmtId="170" fontId="18" fillId="0" borderId="37" xfId="7" applyNumberFormat="1" applyFont="1" applyBorder="1" applyAlignment="1">
      <alignment horizontal="right" vertical="center"/>
    </xf>
    <xf numFmtId="0" fontId="15" fillId="0" borderId="37" xfId="0" applyFont="1" applyBorder="1" applyAlignment="1">
      <alignment vertical="center" wrapText="1"/>
    </xf>
    <xf numFmtId="0" fontId="19" fillId="0" borderId="37" xfId="0" applyFont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168" fontId="0" fillId="0" borderId="37" xfId="7" applyNumberFormat="1" applyFont="1" applyFill="1" applyBorder="1" applyAlignment="1">
      <alignment vertical="center"/>
    </xf>
    <xf numFmtId="170" fontId="0" fillId="0" borderId="37" xfId="7" applyNumberFormat="1" applyFont="1" applyFill="1" applyBorder="1" applyAlignment="1">
      <alignment horizontal="right" vertical="center"/>
    </xf>
    <xf numFmtId="0" fontId="18" fillId="0" borderId="34" xfId="0" applyFont="1" applyBorder="1" applyAlignment="1">
      <alignment horizontal="left" vertical="center" indent="2"/>
    </xf>
    <xf numFmtId="168" fontId="18" fillId="0" borderId="37" xfId="7" applyNumberFormat="1" applyFont="1" applyFill="1" applyBorder="1" applyAlignment="1">
      <alignment vertical="center"/>
    </xf>
    <xf numFmtId="170" fontId="18" fillId="0" borderId="37" xfId="7" applyNumberFormat="1" applyFont="1" applyFill="1" applyBorder="1" applyAlignment="1">
      <alignment horizontal="right" vertical="center"/>
    </xf>
    <xf numFmtId="0" fontId="18" fillId="0" borderId="29" xfId="0" applyFont="1" applyBorder="1" applyAlignment="1">
      <alignment horizontal="left" vertical="center" indent="2"/>
    </xf>
    <xf numFmtId="0" fontId="18" fillId="0" borderId="11" xfId="0" applyFont="1" applyBorder="1" applyAlignment="1">
      <alignment horizontal="left" vertical="center" indent="2"/>
    </xf>
    <xf numFmtId="0" fontId="18" fillId="0" borderId="11" xfId="0" applyFont="1" applyBorder="1" applyAlignment="1">
      <alignment horizontal="left" vertical="center" wrapText="1"/>
    </xf>
    <xf numFmtId="168" fontId="18" fillId="0" borderId="11" xfId="7" applyNumberFormat="1" applyFont="1" applyFill="1" applyBorder="1" applyAlignment="1">
      <alignment vertical="center"/>
    </xf>
    <xf numFmtId="170" fontId="18" fillId="0" borderId="11" xfId="7" applyNumberFormat="1" applyFont="1" applyFill="1" applyBorder="1" applyAlignment="1">
      <alignment horizontal="right" vertical="center"/>
    </xf>
    <xf numFmtId="0" fontId="18" fillId="0" borderId="39" xfId="0" applyFont="1" applyBorder="1" applyAlignment="1">
      <alignment horizontal="left" vertical="center" indent="2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indent="2"/>
    </xf>
    <xf numFmtId="0" fontId="18" fillId="0" borderId="41" xfId="0" applyFont="1" applyBorder="1" applyAlignment="1">
      <alignment horizontal="left" vertical="center" indent="2"/>
    </xf>
    <xf numFmtId="168" fontId="18" fillId="0" borderId="39" xfId="7" applyNumberFormat="1" applyFont="1" applyFill="1" applyBorder="1" applyAlignment="1">
      <alignment vertical="center"/>
    </xf>
    <xf numFmtId="170" fontId="18" fillId="0" borderId="39" xfId="7" applyNumberFormat="1" applyFont="1" applyFill="1" applyBorder="1" applyAlignment="1">
      <alignment horizontal="right" vertical="center"/>
    </xf>
    <xf numFmtId="0" fontId="20" fillId="6" borderId="38" xfId="0" applyFont="1" applyFill="1" applyBorder="1" applyAlignment="1">
      <alignment vertical="center"/>
    </xf>
    <xf numFmtId="0" fontId="20" fillId="6" borderId="13" xfId="0" applyFont="1" applyFill="1" applyBorder="1" applyAlignment="1">
      <alignment horizontal="left" vertical="center" wrapText="1"/>
    </xf>
    <xf numFmtId="0" fontId="20" fillId="6" borderId="0" xfId="0" applyFont="1" applyFill="1" applyAlignment="1">
      <alignment vertical="center"/>
    </xf>
    <xf numFmtId="0" fontId="20" fillId="6" borderId="42" xfId="0" applyFont="1" applyFill="1" applyBorder="1" applyAlignment="1">
      <alignment vertical="center"/>
    </xf>
    <xf numFmtId="168" fontId="20" fillId="6" borderId="13" xfId="7" applyNumberFormat="1" applyFont="1" applyFill="1" applyBorder="1" applyAlignment="1">
      <alignment vertical="center"/>
    </xf>
    <xf numFmtId="170" fontId="20" fillId="6" borderId="13" xfId="7" applyNumberFormat="1" applyFont="1" applyFill="1" applyBorder="1" applyAlignment="1">
      <alignment horizontal="right" vertical="center"/>
    </xf>
    <xf numFmtId="170" fontId="15" fillId="0" borderId="37" xfId="7" applyNumberFormat="1" applyFont="1" applyBorder="1" applyAlignment="1">
      <alignment vertical="center"/>
    </xf>
    <xf numFmtId="168" fontId="15" fillId="0" borderId="37" xfId="7" applyNumberFormat="1" applyFont="1" applyFill="1" applyBorder="1" applyAlignment="1">
      <alignment vertical="center"/>
    </xf>
    <xf numFmtId="0" fontId="0" fillId="0" borderId="37" xfId="0" applyBorder="1" applyAlignment="1">
      <alignment horizontal="left" vertical="center" indent="4"/>
    </xf>
    <xf numFmtId="0" fontId="18" fillId="0" borderId="37" xfId="0" applyFont="1" applyBorder="1" applyAlignment="1">
      <alignment horizontal="left" vertical="center" indent="6"/>
    </xf>
    <xf numFmtId="168" fontId="0" fillId="0" borderId="33" xfId="7" applyNumberFormat="1" applyFont="1" applyBorder="1" applyAlignment="1">
      <alignment vertical="center"/>
    </xf>
    <xf numFmtId="0" fontId="0" fillId="0" borderId="33" xfId="0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168" fontId="0" fillId="0" borderId="33" xfId="7" applyNumberFormat="1" applyFont="1" applyFill="1" applyBorder="1" applyAlignment="1">
      <alignment vertical="center"/>
    </xf>
    <xf numFmtId="170" fontId="0" fillId="0" borderId="33" xfId="7" applyNumberFormat="1" applyFont="1" applyBorder="1" applyAlignment="1">
      <alignment horizontal="right" vertical="center"/>
    </xf>
    <xf numFmtId="0" fontId="20" fillId="6" borderId="43" xfId="0" applyFont="1" applyFill="1" applyBorder="1" applyAlignment="1">
      <alignment vertical="center"/>
    </xf>
    <xf numFmtId="0" fontId="20" fillId="6" borderId="42" xfId="0" applyFont="1" applyFill="1" applyBorder="1" applyAlignment="1">
      <alignment horizontal="left" vertical="center" wrapText="1"/>
    </xf>
    <xf numFmtId="0" fontId="20" fillId="6" borderId="44" xfId="0" applyFont="1" applyFill="1" applyBorder="1" applyAlignment="1">
      <alignment vertical="center"/>
    </xf>
    <xf numFmtId="168" fontId="20" fillId="6" borderId="42" xfId="7" applyNumberFormat="1" applyFont="1" applyFill="1" applyBorder="1" applyAlignment="1">
      <alignment vertical="center"/>
    </xf>
    <xf numFmtId="170" fontId="20" fillId="6" borderId="42" xfId="7" applyNumberFormat="1" applyFont="1" applyFill="1" applyBorder="1" applyAlignment="1">
      <alignment horizontal="right" vertical="center"/>
    </xf>
    <xf numFmtId="0" fontId="15" fillId="0" borderId="33" xfId="0" applyFont="1" applyBorder="1" applyAlignment="1">
      <alignment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40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168" fontId="15" fillId="0" borderId="33" xfId="7" applyNumberFormat="1" applyFont="1" applyBorder="1" applyAlignment="1">
      <alignment vertical="center"/>
    </xf>
    <xf numFmtId="168" fontId="15" fillId="0" borderId="33" xfId="7" applyNumberFormat="1" applyFont="1" applyFill="1" applyBorder="1" applyAlignment="1">
      <alignment vertical="center"/>
    </xf>
    <xf numFmtId="170" fontId="15" fillId="0" borderId="33" xfId="7" applyNumberFormat="1" applyFont="1" applyBorder="1" applyAlignment="1">
      <alignment horizontal="right" vertical="center"/>
    </xf>
    <xf numFmtId="0" fontId="20" fillId="6" borderId="45" xfId="0" applyFont="1" applyFill="1" applyBorder="1" applyAlignment="1">
      <alignment vertical="center"/>
    </xf>
    <xf numFmtId="0" fontId="20" fillId="6" borderId="46" xfId="0" applyFont="1" applyFill="1" applyBorder="1" applyAlignment="1">
      <alignment horizontal="left" vertical="center" wrapText="1"/>
    </xf>
    <xf numFmtId="0" fontId="20" fillId="6" borderId="47" xfId="0" applyFont="1" applyFill="1" applyBorder="1" applyAlignment="1">
      <alignment vertical="center"/>
    </xf>
    <xf numFmtId="0" fontId="20" fillId="6" borderId="46" xfId="0" applyFont="1" applyFill="1" applyBorder="1" applyAlignment="1">
      <alignment vertical="center"/>
    </xf>
    <xf numFmtId="168" fontId="20" fillId="6" borderId="46" xfId="7" applyNumberFormat="1" applyFont="1" applyFill="1" applyBorder="1" applyAlignment="1">
      <alignment vertical="center"/>
    </xf>
    <xf numFmtId="170" fontId="20" fillId="6" borderId="46" xfId="7" applyNumberFormat="1" applyFont="1" applyFill="1" applyBorder="1" applyAlignment="1">
      <alignment horizontal="right" vertical="center"/>
    </xf>
    <xf numFmtId="0" fontId="21" fillId="4" borderId="11" xfId="0" applyFont="1" applyFill="1" applyBorder="1" applyAlignment="1">
      <alignment vertical="center"/>
    </xf>
    <xf numFmtId="0" fontId="17" fillId="4" borderId="11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vertical="center"/>
    </xf>
    <xf numFmtId="0" fontId="17" fillId="4" borderId="42" xfId="0" applyFont="1" applyFill="1" applyBorder="1" applyAlignment="1">
      <alignment vertical="center"/>
    </xf>
    <xf numFmtId="168" fontId="20" fillId="4" borderId="11" xfId="7" applyNumberFormat="1" applyFont="1" applyFill="1" applyBorder="1" applyAlignment="1">
      <alignment vertical="center"/>
    </xf>
    <xf numFmtId="170" fontId="20" fillId="4" borderId="11" xfId="7" applyNumberFormat="1" applyFont="1" applyFill="1" applyBorder="1" applyAlignment="1">
      <alignment horizontal="right" vertical="center"/>
    </xf>
    <xf numFmtId="0" fontId="15" fillId="5" borderId="31" xfId="0" applyFont="1" applyFill="1" applyBorder="1" applyAlignment="1">
      <alignment horizontal="left" vertical="center" wrapText="1"/>
    </xf>
    <xf numFmtId="0" fontId="15" fillId="5" borderId="36" xfId="0" applyFont="1" applyFill="1" applyBorder="1" applyAlignment="1">
      <alignment horizontal="left" vertical="center" wrapText="1"/>
    </xf>
    <xf numFmtId="170" fontId="15" fillId="0" borderId="11" xfId="7" applyNumberFormat="1" applyFont="1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168" fontId="15" fillId="0" borderId="39" xfId="7" applyNumberFormat="1" applyFont="1" applyBorder="1" applyAlignment="1">
      <alignment vertical="center"/>
    </xf>
    <xf numFmtId="170" fontId="15" fillId="0" borderId="39" xfId="7" applyNumberFormat="1" applyFont="1" applyBorder="1" applyAlignment="1">
      <alignment horizontal="right" vertical="center"/>
    </xf>
    <xf numFmtId="0" fontId="20" fillId="6" borderId="29" xfId="0" applyFont="1" applyFill="1" applyBorder="1" applyAlignment="1">
      <alignment horizontal="left" vertical="center"/>
    </xf>
    <xf numFmtId="0" fontId="20" fillId="6" borderId="36" xfId="0" applyFont="1" applyFill="1" applyBorder="1" applyAlignment="1">
      <alignment horizontal="left" vertical="center" wrapText="1"/>
    </xf>
    <xf numFmtId="0" fontId="20" fillId="6" borderId="14" xfId="0" applyFont="1" applyFill="1" applyBorder="1" applyAlignment="1">
      <alignment horizontal="left" vertical="center"/>
    </xf>
    <xf numFmtId="0" fontId="20" fillId="6" borderId="42" xfId="0" applyFont="1" applyFill="1" applyBorder="1" applyAlignment="1">
      <alignment horizontal="left" vertical="center"/>
    </xf>
    <xf numFmtId="168" fontId="20" fillId="6" borderId="36" xfId="7" applyNumberFormat="1" applyFont="1" applyFill="1" applyBorder="1" applyAlignment="1">
      <alignment vertical="center"/>
    </xf>
    <xf numFmtId="170" fontId="20" fillId="6" borderId="36" xfId="7" applyNumberFormat="1" applyFont="1" applyFill="1" applyBorder="1" applyAlignment="1">
      <alignment horizontal="righ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168" fontId="15" fillId="0" borderId="39" xfId="7" applyNumberFormat="1" applyFont="1" applyFill="1" applyBorder="1" applyAlignment="1">
      <alignment vertical="center"/>
    </xf>
    <xf numFmtId="168" fontId="15" fillId="0" borderId="37" xfId="7" applyNumberFormat="1" applyFont="1" applyBorder="1" applyAlignment="1"/>
    <xf numFmtId="168" fontId="15" fillId="0" borderId="37" xfId="7" applyNumberFormat="1" applyFont="1" applyFill="1" applyBorder="1" applyAlignment="1"/>
    <xf numFmtId="170" fontId="15" fillId="0" borderId="37" xfId="7" applyNumberFormat="1" applyFont="1" applyBorder="1" applyAlignment="1"/>
    <xf numFmtId="0" fontId="15" fillId="0" borderId="11" xfId="0" applyFont="1" applyBorder="1" applyAlignment="1">
      <alignment horizontal="left" vertical="center"/>
    </xf>
    <xf numFmtId="0" fontId="20" fillId="6" borderId="45" xfId="0" applyFont="1" applyFill="1" applyBorder="1" applyAlignment="1">
      <alignment horizontal="left" vertical="center"/>
    </xf>
    <xf numFmtId="0" fontId="20" fillId="6" borderId="47" xfId="0" applyFont="1" applyFill="1" applyBorder="1" applyAlignment="1">
      <alignment horizontal="left" vertical="center"/>
    </xf>
    <xf numFmtId="0" fontId="20" fillId="6" borderId="46" xfId="0" applyFont="1" applyFill="1" applyBorder="1" applyAlignment="1">
      <alignment horizontal="left" vertical="center"/>
    </xf>
    <xf numFmtId="0" fontId="21" fillId="4" borderId="11" xfId="0" applyFont="1" applyFill="1" applyBorder="1" applyAlignment="1">
      <alignment horizontal="left" vertical="center"/>
    </xf>
    <xf numFmtId="0" fontId="17" fillId="4" borderId="29" xfId="0" applyFont="1" applyFill="1" applyBorder="1" applyAlignment="1">
      <alignment horizontal="left" vertical="center"/>
    </xf>
    <xf numFmtId="0" fontId="17" fillId="4" borderId="36" xfId="0" applyFont="1" applyFill="1" applyBorder="1" applyAlignment="1">
      <alignment horizontal="left" vertical="center"/>
    </xf>
    <xf numFmtId="0" fontId="22" fillId="2" borderId="0" xfId="1" applyFont="1" applyFill="1" applyAlignment="1">
      <alignment vertical="center"/>
    </xf>
    <xf numFmtId="168" fontId="11" fillId="0" borderId="27" xfId="6" applyNumberFormat="1" applyFont="1" applyFill="1" applyBorder="1" applyAlignment="1" applyProtection="1">
      <alignment horizontal="right" vertical="center" wrapText="1"/>
    </xf>
    <xf numFmtId="168" fontId="11" fillId="0" borderId="21" xfId="6" applyNumberFormat="1" applyFont="1" applyFill="1" applyBorder="1" applyAlignment="1" applyProtection="1">
      <alignment horizontal="right" vertical="center" wrapText="1"/>
    </xf>
    <xf numFmtId="0" fontId="11" fillId="0" borderId="48" xfId="5" applyFont="1" applyBorder="1" applyAlignment="1">
      <alignment horizontal="left" vertical="center" indent="6"/>
    </xf>
    <xf numFmtId="0" fontId="10" fillId="0" borderId="49" xfId="5" applyFont="1" applyBorder="1" applyAlignment="1">
      <alignment horizontal="left" vertical="center" indent="6"/>
    </xf>
    <xf numFmtId="0" fontId="10" fillId="0" borderId="50" xfId="5" applyFont="1" applyBorder="1" applyAlignment="1">
      <alignment horizontal="left" vertical="center" indent="6"/>
    </xf>
    <xf numFmtId="0" fontId="11" fillId="0" borderId="48" xfId="5" applyFont="1" applyBorder="1" applyAlignment="1">
      <alignment horizontal="left" vertical="center"/>
    </xf>
    <xf numFmtId="0" fontId="10" fillId="0" borderId="49" xfId="5" applyFont="1" applyBorder="1" applyAlignment="1">
      <alignment horizontal="left" vertical="center"/>
    </xf>
    <xf numFmtId="0" fontId="10" fillId="0" borderId="50" xfId="5" applyFont="1" applyBorder="1" applyAlignment="1">
      <alignment horizontal="left" vertical="center"/>
    </xf>
    <xf numFmtId="168" fontId="11" fillId="0" borderId="48" xfId="6" applyNumberFormat="1" applyFont="1" applyFill="1" applyBorder="1" applyAlignment="1" applyProtection="1">
      <alignment horizontal="right" vertical="center" wrapText="1"/>
    </xf>
    <xf numFmtId="0" fontId="3" fillId="2" borderId="0" xfId="3" applyFont="1" applyFill="1" applyAlignment="1">
      <alignment horizontal="center" vertical="center"/>
    </xf>
    <xf numFmtId="167" fontId="3" fillId="2" borderId="0" xfId="6" applyFont="1" applyFill="1" applyBorder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4" fillId="0" borderId="0" xfId="0" applyFont="1"/>
    <xf numFmtId="0" fontId="3" fillId="2" borderId="0" xfId="3" applyFont="1" applyFill="1" applyAlignment="1">
      <alignment horizontal="left" vertical="center"/>
    </xf>
    <xf numFmtId="0" fontId="20" fillId="0" borderId="0" xfId="0" applyFont="1"/>
    <xf numFmtId="0" fontId="15" fillId="0" borderId="38" xfId="0" applyFont="1" applyFill="1" applyBorder="1" applyAlignment="1">
      <alignment horizontal="left" vertical="center"/>
    </xf>
    <xf numFmtId="0" fontId="0" fillId="0" borderId="33" xfId="0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indent="2"/>
    </xf>
    <xf numFmtId="168" fontId="11" fillId="0" borderId="21" xfId="6" applyNumberFormat="1" applyFont="1" applyFill="1" applyBorder="1" applyAlignment="1" applyProtection="1">
      <alignment horizontal="center" vertical="center" wrapText="1"/>
    </xf>
    <xf numFmtId="168" fontId="11" fillId="0" borderId="22" xfId="6" applyNumberFormat="1" applyFont="1" applyFill="1" applyBorder="1" applyAlignment="1" applyProtection="1">
      <alignment horizontal="center" vertical="center" wrapText="1"/>
    </xf>
    <xf numFmtId="168" fontId="11" fillId="0" borderId="23" xfId="6" applyNumberFormat="1" applyFont="1" applyFill="1" applyBorder="1" applyAlignment="1" applyProtection="1">
      <alignment horizontal="center" vertical="center" wrapText="1"/>
    </xf>
    <xf numFmtId="168" fontId="11" fillId="0" borderId="27" xfId="6" applyNumberFormat="1" applyFont="1" applyFill="1" applyBorder="1" applyAlignment="1" applyProtection="1">
      <alignment horizontal="center" vertical="center" wrapText="1"/>
    </xf>
    <xf numFmtId="168" fontId="11" fillId="0" borderId="18" xfId="6" applyNumberFormat="1" applyFont="1" applyFill="1" applyBorder="1" applyAlignment="1" applyProtection="1">
      <alignment horizontal="center" vertical="center" wrapText="1"/>
    </xf>
    <xf numFmtId="168" fontId="11" fillId="0" borderId="19" xfId="6" applyNumberFormat="1" applyFont="1" applyFill="1" applyBorder="1" applyAlignment="1" applyProtection="1">
      <alignment horizontal="center" vertical="center" wrapText="1"/>
    </xf>
    <xf numFmtId="168" fontId="12" fillId="0" borderId="21" xfId="6" applyNumberFormat="1" applyFont="1" applyFill="1" applyBorder="1" applyAlignment="1" applyProtection="1">
      <alignment horizontal="center" vertical="center" wrapText="1"/>
    </xf>
    <xf numFmtId="168" fontId="12" fillId="0" borderId="22" xfId="6" applyNumberFormat="1" applyFont="1" applyFill="1" applyBorder="1" applyAlignment="1" applyProtection="1">
      <alignment horizontal="center" vertical="center" wrapText="1"/>
    </xf>
    <xf numFmtId="168" fontId="12" fillId="0" borderId="23" xfId="6" applyNumberFormat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4" fontId="10" fillId="2" borderId="7" xfId="4" applyNumberFormat="1" applyFont="1" applyFill="1" applyBorder="1" applyAlignment="1">
      <alignment horizontal="center" vertical="center" wrapText="1"/>
    </xf>
    <xf numFmtId="4" fontId="10" fillId="2" borderId="8" xfId="4" applyNumberFormat="1" applyFont="1" applyFill="1" applyBorder="1" applyAlignment="1">
      <alignment horizontal="center" vertical="center"/>
    </xf>
    <xf numFmtId="4" fontId="10" fillId="2" borderId="9" xfId="4" applyNumberFormat="1" applyFont="1" applyFill="1" applyBorder="1" applyAlignment="1">
      <alignment horizontal="center" vertical="center"/>
    </xf>
    <xf numFmtId="168" fontId="11" fillId="0" borderId="27" xfId="6" applyNumberFormat="1" applyFont="1" applyFill="1" applyBorder="1" applyAlignment="1" applyProtection="1">
      <alignment horizontal="right" vertical="center" wrapText="1"/>
    </xf>
    <xf numFmtId="168" fontId="11" fillId="0" borderId="18" xfId="6" applyNumberFormat="1" applyFont="1" applyFill="1" applyBorder="1" applyAlignment="1" applyProtection="1">
      <alignment horizontal="right" vertical="center" wrapText="1"/>
    </xf>
    <xf numFmtId="168" fontId="11" fillId="0" borderId="19" xfId="6" applyNumberFormat="1" applyFont="1" applyFill="1" applyBorder="1" applyAlignment="1" applyProtection="1">
      <alignment horizontal="right" vertical="center" wrapText="1"/>
    </xf>
    <xf numFmtId="168" fontId="11" fillId="0" borderId="21" xfId="6" applyNumberFormat="1" applyFont="1" applyFill="1" applyBorder="1" applyAlignment="1" applyProtection="1">
      <alignment horizontal="right" vertical="center" wrapText="1"/>
    </xf>
    <xf numFmtId="168" fontId="11" fillId="0" borderId="22" xfId="6" applyNumberFormat="1" applyFont="1" applyFill="1" applyBorder="1" applyAlignment="1" applyProtection="1">
      <alignment horizontal="right" vertical="center" wrapText="1"/>
    </xf>
    <xf numFmtId="168" fontId="11" fillId="0" borderId="23" xfId="6" applyNumberFormat="1" applyFont="1" applyFill="1" applyBorder="1" applyAlignment="1" applyProtection="1">
      <alignment horizontal="right" vertical="center" wrapText="1"/>
    </xf>
    <xf numFmtId="168" fontId="12" fillId="0" borderId="21" xfId="6" applyNumberFormat="1" applyFont="1" applyFill="1" applyBorder="1" applyAlignment="1" applyProtection="1">
      <alignment horizontal="right" vertical="center" wrapText="1"/>
    </xf>
    <xf numFmtId="168" fontId="12" fillId="0" borderId="22" xfId="6" applyNumberFormat="1" applyFont="1" applyFill="1" applyBorder="1" applyAlignment="1" applyProtection="1">
      <alignment horizontal="right" vertical="center" wrapText="1"/>
    </xf>
    <xf numFmtId="168" fontId="12" fillId="0" borderId="23" xfId="6" applyNumberFormat="1" applyFont="1" applyFill="1" applyBorder="1" applyAlignment="1" applyProtection="1">
      <alignment horizontal="right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1" fillId="0" borderId="48" xfId="6" applyNumberFormat="1" applyFont="1" applyFill="1" applyBorder="1" applyAlignment="1" applyProtection="1">
      <alignment horizontal="right" vertical="center" wrapText="1"/>
    </xf>
    <xf numFmtId="168" fontId="11" fillId="0" borderId="49" xfId="6" applyNumberFormat="1" applyFont="1" applyFill="1" applyBorder="1" applyAlignment="1" applyProtection="1">
      <alignment horizontal="right" vertical="center" wrapText="1"/>
    </xf>
    <xf numFmtId="168" fontId="11" fillId="0" borderId="50" xfId="6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30" xfId="0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68" fontId="15" fillId="5" borderId="33" xfId="7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8" fontId="15" fillId="5" borderId="34" xfId="7" applyNumberFormat="1" applyFont="1" applyFill="1" applyBorder="1" applyAlignment="1">
      <alignment horizontal="center" vertical="center"/>
    </xf>
    <xf numFmtId="168" fontId="15" fillId="5" borderId="35" xfId="7" applyNumberFormat="1" applyFont="1" applyFill="1" applyBorder="1" applyAlignment="1">
      <alignment horizontal="center" vertical="center"/>
    </xf>
  </cellXfs>
  <cellStyles count="9">
    <cellStyle name="Migliaia [0]_Mattone CE_Budget 2008 (v. 0.5 del 12.02.2008) 2" xfId="4"/>
    <cellStyle name="Migliaia 2" xfId="7"/>
    <cellStyle name="Migliaia 2 2" xfId="8"/>
    <cellStyle name="Migliaia_Mattone CE_Budget 2008 (v. 0.5 del 12.02.2008) 2" xfId="6"/>
    <cellStyle name="Normal 2" xfId="5"/>
    <cellStyle name="Normal_Sheet1 2" xfId="3"/>
    <cellStyle name="Normale" xfId="0" builtinId="0"/>
    <cellStyle name="Normale_Mattone CE_Budget 2008 (v. 0.5 del 12.02.2008) 2" xfId="1"/>
    <cellStyle name="Normale_Mattone CE_Budget 2008 (v. 0.5 del 12.02.2008)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743"/>
  <sheetViews>
    <sheetView showGridLines="0" view="pageBreakPreview" topLeftCell="A25" zoomScale="90" zoomScaleNormal="90" zoomScaleSheetLayoutView="90" workbookViewId="0">
      <selection activeCell="AC26" sqref="AC26:AG26"/>
    </sheetView>
  </sheetViews>
  <sheetFormatPr defaultRowHeight="15.75" x14ac:dyDescent="0.25"/>
  <cols>
    <col min="1" max="1" width="4.7109375" style="2" customWidth="1"/>
    <col min="2" max="2" width="16.28515625" style="2" customWidth="1"/>
    <col min="3" max="6" width="1.7109375" style="2" customWidth="1"/>
    <col min="7" max="7" width="4.7109375" style="2" customWidth="1"/>
    <col min="8" max="8" width="17.7109375" style="2" customWidth="1"/>
    <col min="9" max="9" width="1.7109375" style="2" customWidth="1"/>
    <col min="10" max="13" width="3.28515625" style="2" customWidth="1"/>
    <col min="14" max="14" width="1.7109375" style="2" customWidth="1"/>
    <col min="15" max="15" width="19.7109375" style="2" customWidth="1"/>
    <col min="16" max="16" width="1.7109375" style="2" customWidth="1"/>
    <col min="17" max="19" width="3" style="2" customWidth="1"/>
    <col min="20" max="20" width="4.42578125" style="2" customWidth="1"/>
    <col min="21" max="22" width="3" style="2" customWidth="1"/>
    <col min="23" max="32" width="3.28515625" style="2" customWidth="1"/>
    <col min="33" max="33" width="4.28515625" style="2" customWidth="1"/>
    <col min="34" max="38" width="3.28515625" style="2" customWidth="1"/>
    <col min="39" max="39" width="6.7109375" style="62" customWidth="1"/>
    <col min="40" max="41" width="14.7109375" style="2" bestFit="1" customWidth="1"/>
    <col min="42" max="230" width="9.28515625" style="2"/>
    <col min="231" max="231" width="9.28515625" style="2" customWidth="1"/>
    <col min="232" max="232" width="10.28515625" style="2" customWidth="1"/>
    <col min="233" max="233" width="1" style="2" customWidth="1"/>
    <col min="234" max="236" width="3.28515625" style="2" customWidth="1"/>
    <col min="237" max="237" width="1.7109375" style="2" customWidth="1"/>
    <col min="238" max="238" width="17.7109375" style="2" customWidth="1"/>
    <col min="239" max="239" width="1.7109375" style="2" customWidth="1"/>
    <col min="240" max="240" width="3.28515625" style="2" customWidth="1"/>
    <col min="241" max="244" width="3.7109375" style="2" customWidth="1"/>
    <col min="245" max="245" width="17.7109375" style="2" customWidth="1"/>
    <col min="246" max="246" width="1.7109375" style="2" customWidth="1"/>
    <col min="247" max="249" width="3" style="2" customWidth="1"/>
    <col min="250" max="250" width="4.42578125" style="2" customWidth="1"/>
    <col min="251" max="252" width="3" style="2" customWidth="1"/>
    <col min="253" max="262" width="3.28515625" style="2" customWidth="1"/>
    <col min="263" max="263" width="4.28515625" style="2" customWidth="1"/>
    <col min="264" max="264" width="9.28515625" style="2" customWidth="1"/>
    <col min="265" max="265" width="13.28515625" style="2" bestFit="1" customWidth="1"/>
    <col min="266" max="266" width="15.7109375" style="2" bestFit="1" customWidth="1"/>
    <col min="267" max="267" width="11.7109375" style="2" bestFit="1" customWidth="1"/>
    <col min="268" max="486" width="9.28515625" style="2"/>
    <col min="487" max="487" width="9.28515625" style="2" customWidth="1"/>
    <col min="488" max="488" width="10.28515625" style="2" customWidth="1"/>
    <col min="489" max="489" width="1" style="2" customWidth="1"/>
    <col min="490" max="492" width="3.28515625" style="2" customWidth="1"/>
    <col min="493" max="493" width="1.7109375" style="2" customWidth="1"/>
    <col min="494" max="494" width="17.7109375" style="2" customWidth="1"/>
    <col min="495" max="495" width="1.7109375" style="2" customWidth="1"/>
    <col min="496" max="496" width="3.28515625" style="2" customWidth="1"/>
    <col min="497" max="500" width="3.7109375" style="2" customWidth="1"/>
    <col min="501" max="501" width="17.7109375" style="2" customWidth="1"/>
    <col min="502" max="502" width="1.7109375" style="2" customWidth="1"/>
    <col min="503" max="505" width="3" style="2" customWidth="1"/>
    <col min="506" max="506" width="4.42578125" style="2" customWidth="1"/>
    <col min="507" max="508" width="3" style="2" customWidth="1"/>
    <col min="509" max="518" width="3.28515625" style="2" customWidth="1"/>
    <col min="519" max="519" width="4.28515625" style="2" customWidth="1"/>
    <col min="520" max="520" width="9.28515625" style="2" customWidth="1"/>
    <col min="521" max="521" width="13.28515625" style="2" bestFit="1" customWidth="1"/>
    <col min="522" max="522" width="15.7109375" style="2" bestFit="1" customWidth="1"/>
    <col min="523" max="523" width="11.7109375" style="2" bestFit="1" customWidth="1"/>
    <col min="524" max="742" width="9.28515625" style="2"/>
    <col min="743" max="743" width="9.28515625" style="2" customWidth="1"/>
    <col min="744" max="744" width="10.28515625" style="2" customWidth="1"/>
    <col min="745" max="745" width="1" style="2" customWidth="1"/>
    <col min="746" max="748" width="3.28515625" style="2" customWidth="1"/>
    <col min="749" max="749" width="1.7109375" style="2" customWidth="1"/>
    <col min="750" max="750" width="17.7109375" style="2" customWidth="1"/>
    <col min="751" max="751" width="1.7109375" style="2" customWidth="1"/>
    <col min="752" max="752" width="3.28515625" style="2" customWidth="1"/>
    <col min="753" max="756" width="3.7109375" style="2" customWidth="1"/>
    <col min="757" max="757" width="17.7109375" style="2" customWidth="1"/>
    <col min="758" max="758" width="1.7109375" style="2" customWidth="1"/>
    <col min="759" max="761" width="3" style="2" customWidth="1"/>
    <col min="762" max="762" width="4.42578125" style="2" customWidth="1"/>
    <col min="763" max="764" width="3" style="2" customWidth="1"/>
    <col min="765" max="774" width="3.28515625" style="2" customWidth="1"/>
    <col min="775" max="775" width="4.28515625" style="2" customWidth="1"/>
    <col min="776" max="776" width="9.28515625" style="2" customWidth="1"/>
    <col min="777" max="777" width="13.28515625" style="2" bestFit="1" customWidth="1"/>
    <col min="778" max="778" width="15.7109375" style="2" bestFit="1" customWidth="1"/>
    <col min="779" max="779" width="11.7109375" style="2" bestFit="1" customWidth="1"/>
    <col min="780" max="998" width="9.28515625" style="2"/>
    <col min="999" max="999" width="9.28515625" style="2" customWidth="1"/>
    <col min="1000" max="1000" width="10.28515625" style="2" customWidth="1"/>
    <col min="1001" max="1001" width="1" style="2" customWidth="1"/>
    <col min="1002" max="1004" width="3.28515625" style="2" customWidth="1"/>
    <col min="1005" max="1005" width="1.7109375" style="2" customWidth="1"/>
    <col min="1006" max="1006" width="17.7109375" style="2" customWidth="1"/>
    <col min="1007" max="1007" width="1.7109375" style="2" customWidth="1"/>
    <col min="1008" max="1008" width="3.28515625" style="2" customWidth="1"/>
    <col min="1009" max="1012" width="3.7109375" style="2" customWidth="1"/>
    <col min="1013" max="1013" width="17.7109375" style="2" customWidth="1"/>
    <col min="1014" max="1014" width="1.7109375" style="2" customWidth="1"/>
    <col min="1015" max="1017" width="3" style="2" customWidth="1"/>
    <col min="1018" max="1018" width="4.42578125" style="2" customWidth="1"/>
    <col min="1019" max="1020" width="3" style="2" customWidth="1"/>
    <col min="1021" max="1030" width="3.28515625" style="2" customWidth="1"/>
    <col min="1031" max="1031" width="4.28515625" style="2" customWidth="1"/>
    <col min="1032" max="1032" width="9.28515625" style="2" customWidth="1"/>
    <col min="1033" max="1033" width="13.28515625" style="2" bestFit="1" customWidth="1"/>
    <col min="1034" max="1034" width="15.7109375" style="2" bestFit="1" customWidth="1"/>
    <col min="1035" max="1035" width="11.7109375" style="2" bestFit="1" customWidth="1"/>
    <col min="1036" max="1254" width="9.28515625" style="2"/>
    <col min="1255" max="1255" width="9.28515625" style="2" customWidth="1"/>
    <col min="1256" max="1256" width="10.28515625" style="2" customWidth="1"/>
    <col min="1257" max="1257" width="1" style="2" customWidth="1"/>
    <col min="1258" max="1260" width="3.28515625" style="2" customWidth="1"/>
    <col min="1261" max="1261" width="1.7109375" style="2" customWidth="1"/>
    <col min="1262" max="1262" width="17.7109375" style="2" customWidth="1"/>
    <col min="1263" max="1263" width="1.7109375" style="2" customWidth="1"/>
    <col min="1264" max="1264" width="3.28515625" style="2" customWidth="1"/>
    <col min="1265" max="1268" width="3.7109375" style="2" customWidth="1"/>
    <col min="1269" max="1269" width="17.7109375" style="2" customWidth="1"/>
    <col min="1270" max="1270" width="1.7109375" style="2" customWidth="1"/>
    <col min="1271" max="1273" width="3" style="2" customWidth="1"/>
    <col min="1274" max="1274" width="4.42578125" style="2" customWidth="1"/>
    <col min="1275" max="1276" width="3" style="2" customWidth="1"/>
    <col min="1277" max="1286" width="3.28515625" style="2" customWidth="1"/>
    <col min="1287" max="1287" width="4.28515625" style="2" customWidth="1"/>
    <col min="1288" max="1288" width="9.28515625" style="2" customWidth="1"/>
    <col min="1289" max="1289" width="13.28515625" style="2" bestFit="1" customWidth="1"/>
    <col min="1290" max="1290" width="15.7109375" style="2" bestFit="1" customWidth="1"/>
    <col min="1291" max="1291" width="11.7109375" style="2" bestFit="1" customWidth="1"/>
    <col min="1292" max="1510" width="9.28515625" style="2"/>
    <col min="1511" max="1511" width="9.28515625" style="2" customWidth="1"/>
    <col min="1512" max="1512" width="10.28515625" style="2" customWidth="1"/>
    <col min="1513" max="1513" width="1" style="2" customWidth="1"/>
    <col min="1514" max="1516" width="3.28515625" style="2" customWidth="1"/>
    <col min="1517" max="1517" width="1.7109375" style="2" customWidth="1"/>
    <col min="1518" max="1518" width="17.7109375" style="2" customWidth="1"/>
    <col min="1519" max="1519" width="1.7109375" style="2" customWidth="1"/>
    <col min="1520" max="1520" width="3.28515625" style="2" customWidth="1"/>
    <col min="1521" max="1524" width="3.7109375" style="2" customWidth="1"/>
    <col min="1525" max="1525" width="17.7109375" style="2" customWidth="1"/>
    <col min="1526" max="1526" width="1.7109375" style="2" customWidth="1"/>
    <col min="1527" max="1529" width="3" style="2" customWidth="1"/>
    <col min="1530" max="1530" width="4.42578125" style="2" customWidth="1"/>
    <col min="1531" max="1532" width="3" style="2" customWidth="1"/>
    <col min="1533" max="1542" width="3.28515625" style="2" customWidth="1"/>
    <col min="1543" max="1543" width="4.28515625" style="2" customWidth="1"/>
    <col min="1544" max="1544" width="9.28515625" style="2" customWidth="1"/>
    <col min="1545" max="1545" width="13.28515625" style="2" bestFit="1" customWidth="1"/>
    <col min="1546" max="1546" width="15.7109375" style="2" bestFit="1" customWidth="1"/>
    <col min="1547" max="1547" width="11.7109375" style="2" bestFit="1" customWidth="1"/>
    <col min="1548" max="1766" width="9.28515625" style="2"/>
    <col min="1767" max="1767" width="9.28515625" style="2" customWidth="1"/>
    <col min="1768" max="1768" width="10.28515625" style="2" customWidth="1"/>
    <col min="1769" max="1769" width="1" style="2" customWidth="1"/>
    <col min="1770" max="1772" width="3.28515625" style="2" customWidth="1"/>
    <col min="1773" max="1773" width="1.7109375" style="2" customWidth="1"/>
    <col min="1774" max="1774" width="17.7109375" style="2" customWidth="1"/>
    <col min="1775" max="1775" width="1.7109375" style="2" customWidth="1"/>
    <col min="1776" max="1776" width="3.28515625" style="2" customWidth="1"/>
    <col min="1777" max="1780" width="3.7109375" style="2" customWidth="1"/>
    <col min="1781" max="1781" width="17.7109375" style="2" customWidth="1"/>
    <col min="1782" max="1782" width="1.7109375" style="2" customWidth="1"/>
    <col min="1783" max="1785" width="3" style="2" customWidth="1"/>
    <col min="1786" max="1786" width="4.42578125" style="2" customWidth="1"/>
    <col min="1787" max="1788" width="3" style="2" customWidth="1"/>
    <col min="1789" max="1798" width="3.28515625" style="2" customWidth="1"/>
    <col min="1799" max="1799" width="4.28515625" style="2" customWidth="1"/>
    <col min="1800" max="1800" width="9.28515625" style="2" customWidth="1"/>
    <col min="1801" max="1801" width="13.28515625" style="2" bestFit="1" customWidth="1"/>
    <col min="1802" max="1802" width="15.7109375" style="2" bestFit="1" customWidth="1"/>
    <col min="1803" max="1803" width="11.7109375" style="2" bestFit="1" customWidth="1"/>
    <col min="1804" max="2022" width="9.28515625" style="2"/>
    <col min="2023" max="2023" width="9.28515625" style="2" customWidth="1"/>
    <col min="2024" max="2024" width="10.28515625" style="2" customWidth="1"/>
    <col min="2025" max="2025" width="1" style="2" customWidth="1"/>
    <col min="2026" max="2028" width="3.28515625" style="2" customWidth="1"/>
    <col min="2029" max="2029" width="1.7109375" style="2" customWidth="1"/>
    <col min="2030" max="2030" width="17.7109375" style="2" customWidth="1"/>
    <col min="2031" max="2031" width="1.7109375" style="2" customWidth="1"/>
    <col min="2032" max="2032" width="3.28515625" style="2" customWidth="1"/>
    <col min="2033" max="2036" width="3.7109375" style="2" customWidth="1"/>
    <col min="2037" max="2037" width="17.7109375" style="2" customWidth="1"/>
    <col min="2038" max="2038" width="1.7109375" style="2" customWidth="1"/>
    <col min="2039" max="2041" width="3" style="2" customWidth="1"/>
    <col min="2042" max="2042" width="4.42578125" style="2" customWidth="1"/>
    <col min="2043" max="2044" width="3" style="2" customWidth="1"/>
    <col min="2045" max="2054" width="3.28515625" style="2" customWidth="1"/>
    <col min="2055" max="2055" width="4.28515625" style="2" customWidth="1"/>
    <col min="2056" max="2056" width="9.28515625" style="2" customWidth="1"/>
    <col min="2057" max="2057" width="13.28515625" style="2" bestFit="1" customWidth="1"/>
    <col min="2058" max="2058" width="15.7109375" style="2" bestFit="1" customWidth="1"/>
    <col min="2059" max="2059" width="11.7109375" style="2" bestFit="1" customWidth="1"/>
    <col min="2060" max="2278" width="9.28515625" style="2"/>
    <col min="2279" max="2279" width="9.28515625" style="2" customWidth="1"/>
    <col min="2280" max="2280" width="10.28515625" style="2" customWidth="1"/>
    <col min="2281" max="2281" width="1" style="2" customWidth="1"/>
    <col min="2282" max="2284" width="3.28515625" style="2" customWidth="1"/>
    <col min="2285" max="2285" width="1.7109375" style="2" customWidth="1"/>
    <col min="2286" max="2286" width="17.7109375" style="2" customWidth="1"/>
    <col min="2287" max="2287" width="1.7109375" style="2" customWidth="1"/>
    <col min="2288" max="2288" width="3.28515625" style="2" customWidth="1"/>
    <col min="2289" max="2292" width="3.7109375" style="2" customWidth="1"/>
    <col min="2293" max="2293" width="17.7109375" style="2" customWidth="1"/>
    <col min="2294" max="2294" width="1.7109375" style="2" customWidth="1"/>
    <col min="2295" max="2297" width="3" style="2" customWidth="1"/>
    <col min="2298" max="2298" width="4.42578125" style="2" customWidth="1"/>
    <col min="2299" max="2300" width="3" style="2" customWidth="1"/>
    <col min="2301" max="2310" width="3.28515625" style="2" customWidth="1"/>
    <col min="2311" max="2311" width="4.28515625" style="2" customWidth="1"/>
    <col min="2312" max="2312" width="9.28515625" style="2" customWidth="1"/>
    <col min="2313" max="2313" width="13.28515625" style="2" bestFit="1" customWidth="1"/>
    <col min="2314" max="2314" width="15.7109375" style="2" bestFit="1" customWidth="1"/>
    <col min="2315" max="2315" width="11.7109375" style="2" bestFit="1" customWidth="1"/>
    <col min="2316" max="2534" width="9.28515625" style="2"/>
    <col min="2535" max="2535" width="9.28515625" style="2" customWidth="1"/>
    <col min="2536" max="2536" width="10.28515625" style="2" customWidth="1"/>
    <col min="2537" max="2537" width="1" style="2" customWidth="1"/>
    <col min="2538" max="2540" width="3.28515625" style="2" customWidth="1"/>
    <col min="2541" max="2541" width="1.7109375" style="2" customWidth="1"/>
    <col min="2542" max="2542" width="17.7109375" style="2" customWidth="1"/>
    <col min="2543" max="2543" width="1.7109375" style="2" customWidth="1"/>
    <col min="2544" max="2544" width="3.28515625" style="2" customWidth="1"/>
    <col min="2545" max="2548" width="3.7109375" style="2" customWidth="1"/>
    <col min="2549" max="2549" width="17.7109375" style="2" customWidth="1"/>
    <col min="2550" max="2550" width="1.7109375" style="2" customWidth="1"/>
    <col min="2551" max="2553" width="3" style="2" customWidth="1"/>
    <col min="2554" max="2554" width="4.42578125" style="2" customWidth="1"/>
    <col min="2555" max="2556" width="3" style="2" customWidth="1"/>
    <col min="2557" max="2566" width="3.28515625" style="2" customWidth="1"/>
    <col min="2567" max="2567" width="4.28515625" style="2" customWidth="1"/>
    <col min="2568" max="2568" width="9.28515625" style="2" customWidth="1"/>
    <col min="2569" max="2569" width="13.28515625" style="2" bestFit="1" customWidth="1"/>
    <col min="2570" max="2570" width="15.7109375" style="2" bestFit="1" customWidth="1"/>
    <col min="2571" max="2571" width="11.7109375" style="2" bestFit="1" customWidth="1"/>
    <col min="2572" max="2790" width="9.28515625" style="2"/>
    <col min="2791" max="2791" width="9.28515625" style="2" customWidth="1"/>
    <col min="2792" max="2792" width="10.28515625" style="2" customWidth="1"/>
    <col min="2793" max="2793" width="1" style="2" customWidth="1"/>
    <col min="2794" max="2796" width="3.28515625" style="2" customWidth="1"/>
    <col min="2797" max="2797" width="1.7109375" style="2" customWidth="1"/>
    <col min="2798" max="2798" width="17.7109375" style="2" customWidth="1"/>
    <col min="2799" max="2799" width="1.7109375" style="2" customWidth="1"/>
    <col min="2800" max="2800" width="3.28515625" style="2" customWidth="1"/>
    <col min="2801" max="2804" width="3.7109375" style="2" customWidth="1"/>
    <col min="2805" max="2805" width="17.7109375" style="2" customWidth="1"/>
    <col min="2806" max="2806" width="1.7109375" style="2" customWidth="1"/>
    <col min="2807" max="2809" width="3" style="2" customWidth="1"/>
    <col min="2810" max="2810" width="4.42578125" style="2" customWidth="1"/>
    <col min="2811" max="2812" width="3" style="2" customWidth="1"/>
    <col min="2813" max="2822" width="3.28515625" style="2" customWidth="1"/>
    <col min="2823" max="2823" width="4.28515625" style="2" customWidth="1"/>
    <col min="2824" max="2824" width="9.28515625" style="2" customWidth="1"/>
    <col min="2825" max="2825" width="13.28515625" style="2" bestFit="1" customWidth="1"/>
    <col min="2826" max="2826" width="15.7109375" style="2" bestFit="1" customWidth="1"/>
    <col min="2827" max="2827" width="11.7109375" style="2" bestFit="1" customWidth="1"/>
    <col min="2828" max="3046" width="9.28515625" style="2"/>
    <col min="3047" max="3047" width="9.28515625" style="2" customWidth="1"/>
    <col min="3048" max="3048" width="10.28515625" style="2" customWidth="1"/>
    <col min="3049" max="3049" width="1" style="2" customWidth="1"/>
    <col min="3050" max="3052" width="3.28515625" style="2" customWidth="1"/>
    <col min="3053" max="3053" width="1.7109375" style="2" customWidth="1"/>
    <col min="3054" max="3054" width="17.7109375" style="2" customWidth="1"/>
    <col min="3055" max="3055" width="1.7109375" style="2" customWidth="1"/>
    <col min="3056" max="3056" width="3.28515625" style="2" customWidth="1"/>
    <col min="3057" max="3060" width="3.7109375" style="2" customWidth="1"/>
    <col min="3061" max="3061" width="17.7109375" style="2" customWidth="1"/>
    <col min="3062" max="3062" width="1.7109375" style="2" customWidth="1"/>
    <col min="3063" max="3065" width="3" style="2" customWidth="1"/>
    <col min="3066" max="3066" width="4.42578125" style="2" customWidth="1"/>
    <col min="3067" max="3068" width="3" style="2" customWidth="1"/>
    <col min="3069" max="3078" width="3.28515625" style="2" customWidth="1"/>
    <col min="3079" max="3079" width="4.28515625" style="2" customWidth="1"/>
    <col min="3080" max="3080" width="9.28515625" style="2" customWidth="1"/>
    <col min="3081" max="3081" width="13.28515625" style="2" bestFit="1" customWidth="1"/>
    <col min="3082" max="3082" width="15.7109375" style="2" bestFit="1" customWidth="1"/>
    <col min="3083" max="3083" width="11.7109375" style="2" bestFit="1" customWidth="1"/>
    <col min="3084" max="3302" width="9.28515625" style="2"/>
    <col min="3303" max="3303" width="9.28515625" style="2" customWidth="1"/>
    <col min="3304" max="3304" width="10.28515625" style="2" customWidth="1"/>
    <col min="3305" max="3305" width="1" style="2" customWidth="1"/>
    <col min="3306" max="3308" width="3.28515625" style="2" customWidth="1"/>
    <col min="3309" max="3309" width="1.7109375" style="2" customWidth="1"/>
    <col min="3310" max="3310" width="17.7109375" style="2" customWidth="1"/>
    <col min="3311" max="3311" width="1.7109375" style="2" customWidth="1"/>
    <col min="3312" max="3312" width="3.28515625" style="2" customWidth="1"/>
    <col min="3313" max="3316" width="3.7109375" style="2" customWidth="1"/>
    <col min="3317" max="3317" width="17.7109375" style="2" customWidth="1"/>
    <col min="3318" max="3318" width="1.7109375" style="2" customWidth="1"/>
    <col min="3319" max="3321" width="3" style="2" customWidth="1"/>
    <col min="3322" max="3322" width="4.42578125" style="2" customWidth="1"/>
    <col min="3323" max="3324" width="3" style="2" customWidth="1"/>
    <col min="3325" max="3334" width="3.28515625" style="2" customWidth="1"/>
    <col min="3335" max="3335" width="4.28515625" style="2" customWidth="1"/>
    <col min="3336" max="3336" width="9.28515625" style="2" customWidth="1"/>
    <col min="3337" max="3337" width="13.28515625" style="2" bestFit="1" customWidth="1"/>
    <col min="3338" max="3338" width="15.7109375" style="2" bestFit="1" customWidth="1"/>
    <col min="3339" max="3339" width="11.7109375" style="2" bestFit="1" customWidth="1"/>
    <col min="3340" max="3558" width="9.28515625" style="2"/>
    <col min="3559" max="3559" width="9.28515625" style="2" customWidth="1"/>
    <col min="3560" max="3560" width="10.28515625" style="2" customWidth="1"/>
    <col min="3561" max="3561" width="1" style="2" customWidth="1"/>
    <col min="3562" max="3564" width="3.28515625" style="2" customWidth="1"/>
    <col min="3565" max="3565" width="1.7109375" style="2" customWidth="1"/>
    <col min="3566" max="3566" width="17.7109375" style="2" customWidth="1"/>
    <col min="3567" max="3567" width="1.7109375" style="2" customWidth="1"/>
    <col min="3568" max="3568" width="3.28515625" style="2" customWidth="1"/>
    <col min="3569" max="3572" width="3.7109375" style="2" customWidth="1"/>
    <col min="3573" max="3573" width="17.7109375" style="2" customWidth="1"/>
    <col min="3574" max="3574" width="1.7109375" style="2" customWidth="1"/>
    <col min="3575" max="3577" width="3" style="2" customWidth="1"/>
    <col min="3578" max="3578" width="4.42578125" style="2" customWidth="1"/>
    <col min="3579" max="3580" width="3" style="2" customWidth="1"/>
    <col min="3581" max="3590" width="3.28515625" style="2" customWidth="1"/>
    <col min="3591" max="3591" width="4.28515625" style="2" customWidth="1"/>
    <col min="3592" max="3592" width="9.28515625" style="2" customWidth="1"/>
    <col min="3593" max="3593" width="13.28515625" style="2" bestFit="1" customWidth="1"/>
    <col min="3594" max="3594" width="15.7109375" style="2" bestFit="1" customWidth="1"/>
    <col min="3595" max="3595" width="11.7109375" style="2" bestFit="1" customWidth="1"/>
    <col min="3596" max="3814" width="9.28515625" style="2"/>
    <col min="3815" max="3815" width="9.28515625" style="2" customWidth="1"/>
    <col min="3816" max="3816" width="10.28515625" style="2" customWidth="1"/>
    <col min="3817" max="3817" width="1" style="2" customWidth="1"/>
    <col min="3818" max="3820" width="3.28515625" style="2" customWidth="1"/>
    <col min="3821" max="3821" width="1.7109375" style="2" customWidth="1"/>
    <col min="3822" max="3822" width="17.7109375" style="2" customWidth="1"/>
    <col min="3823" max="3823" width="1.7109375" style="2" customWidth="1"/>
    <col min="3824" max="3824" width="3.28515625" style="2" customWidth="1"/>
    <col min="3825" max="3828" width="3.7109375" style="2" customWidth="1"/>
    <col min="3829" max="3829" width="17.7109375" style="2" customWidth="1"/>
    <col min="3830" max="3830" width="1.7109375" style="2" customWidth="1"/>
    <col min="3831" max="3833" width="3" style="2" customWidth="1"/>
    <col min="3834" max="3834" width="4.42578125" style="2" customWidth="1"/>
    <col min="3835" max="3836" width="3" style="2" customWidth="1"/>
    <col min="3837" max="3846" width="3.28515625" style="2" customWidth="1"/>
    <col min="3847" max="3847" width="4.28515625" style="2" customWidth="1"/>
    <col min="3848" max="3848" width="9.28515625" style="2" customWidth="1"/>
    <col min="3849" max="3849" width="13.28515625" style="2" bestFit="1" customWidth="1"/>
    <col min="3850" max="3850" width="15.7109375" style="2" bestFit="1" customWidth="1"/>
    <col min="3851" max="3851" width="11.7109375" style="2" bestFit="1" customWidth="1"/>
    <col min="3852" max="4070" width="9.28515625" style="2"/>
    <col min="4071" max="4071" width="9.28515625" style="2" customWidth="1"/>
    <col min="4072" max="4072" width="10.28515625" style="2" customWidth="1"/>
    <col min="4073" max="4073" width="1" style="2" customWidth="1"/>
    <col min="4074" max="4076" width="3.28515625" style="2" customWidth="1"/>
    <col min="4077" max="4077" width="1.7109375" style="2" customWidth="1"/>
    <col min="4078" max="4078" width="17.7109375" style="2" customWidth="1"/>
    <col min="4079" max="4079" width="1.7109375" style="2" customWidth="1"/>
    <col min="4080" max="4080" width="3.28515625" style="2" customWidth="1"/>
    <col min="4081" max="4084" width="3.7109375" style="2" customWidth="1"/>
    <col min="4085" max="4085" width="17.7109375" style="2" customWidth="1"/>
    <col min="4086" max="4086" width="1.7109375" style="2" customWidth="1"/>
    <col min="4087" max="4089" width="3" style="2" customWidth="1"/>
    <col min="4090" max="4090" width="4.42578125" style="2" customWidth="1"/>
    <col min="4091" max="4092" width="3" style="2" customWidth="1"/>
    <col min="4093" max="4102" width="3.28515625" style="2" customWidth="1"/>
    <col min="4103" max="4103" width="4.28515625" style="2" customWidth="1"/>
    <col min="4104" max="4104" width="9.28515625" style="2" customWidth="1"/>
    <col min="4105" max="4105" width="13.28515625" style="2" bestFit="1" customWidth="1"/>
    <col min="4106" max="4106" width="15.7109375" style="2" bestFit="1" customWidth="1"/>
    <col min="4107" max="4107" width="11.7109375" style="2" bestFit="1" customWidth="1"/>
    <col min="4108" max="4326" width="9.28515625" style="2"/>
    <col min="4327" max="4327" width="9.28515625" style="2" customWidth="1"/>
    <col min="4328" max="4328" width="10.28515625" style="2" customWidth="1"/>
    <col min="4329" max="4329" width="1" style="2" customWidth="1"/>
    <col min="4330" max="4332" width="3.28515625" style="2" customWidth="1"/>
    <col min="4333" max="4333" width="1.7109375" style="2" customWidth="1"/>
    <col min="4334" max="4334" width="17.7109375" style="2" customWidth="1"/>
    <col min="4335" max="4335" width="1.7109375" style="2" customWidth="1"/>
    <col min="4336" max="4336" width="3.28515625" style="2" customWidth="1"/>
    <col min="4337" max="4340" width="3.7109375" style="2" customWidth="1"/>
    <col min="4341" max="4341" width="17.7109375" style="2" customWidth="1"/>
    <col min="4342" max="4342" width="1.7109375" style="2" customWidth="1"/>
    <col min="4343" max="4345" width="3" style="2" customWidth="1"/>
    <col min="4346" max="4346" width="4.42578125" style="2" customWidth="1"/>
    <col min="4347" max="4348" width="3" style="2" customWidth="1"/>
    <col min="4349" max="4358" width="3.28515625" style="2" customWidth="1"/>
    <col min="4359" max="4359" width="4.28515625" style="2" customWidth="1"/>
    <col min="4360" max="4360" width="9.28515625" style="2" customWidth="1"/>
    <col min="4361" max="4361" width="13.28515625" style="2" bestFit="1" customWidth="1"/>
    <col min="4362" max="4362" width="15.7109375" style="2" bestFit="1" customWidth="1"/>
    <col min="4363" max="4363" width="11.7109375" style="2" bestFit="1" customWidth="1"/>
    <col min="4364" max="4582" width="9.28515625" style="2"/>
    <col min="4583" max="4583" width="9.28515625" style="2" customWidth="1"/>
    <col min="4584" max="4584" width="10.28515625" style="2" customWidth="1"/>
    <col min="4585" max="4585" width="1" style="2" customWidth="1"/>
    <col min="4586" max="4588" width="3.28515625" style="2" customWidth="1"/>
    <col min="4589" max="4589" width="1.7109375" style="2" customWidth="1"/>
    <col min="4590" max="4590" width="17.7109375" style="2" customWidth="1"/>
    <col min="4591" max="4591" width="1.7109375" style="2" customWidth="1"/>
    <col min="4592" max="4592" width="3.28515625" style="2" customWidth="1"/>
    <col min="4593" max="4596" width="3.7109375" style="2" customWidth="1"/>
    <col min="4597" max="4597" width="17.7109375" style="2" customWidth="1"/>
    <col min="4598" max="4598" width="1.7109375" style="2" customWidth="1"/>
    <col min="4599" max="4601" width="3" style="2" customWidth="1"/>
    <col min="4602" max="4602" width="4.42578125" style="2" customWidth="1"/>
    <col min="4603" max="4604" width="3" style="2" customWidth="1"/>
    <col min="4605" max="4614" width="3.28515625" style="2" customWidth="1"/>
    <col min="4615" max="4615" width="4.28515625" style="2" customWidth="1"/>
    <col min="4616" max="4616" width="9.28515625" style="2" customWidth="1"/>
    <col min="4617" max="4617" width="13.28515625" style="2" bestFit="1" customWidth="1"/>
    <col min="4618" max="4618" width="15.7109375" style="2" bestFit="1" customWidth="1"/>
    <col min="4619" max="4619" width="11.7109375" style="2" bestFit="1" customWidth="1"/>
    <col min="4620" max="4838" width="9.28515625" style="2"/>
    <col min="4839" max="4839" width="9.28515625" style="2" customWidth="1"/>
    <col min="4840" max="4840" width="10.28515625" style="2" customWidth="1"/>
    <col min="4841" max="4841" width="1" style="2" customWidth="1"/>
    <col min="4842" max="4844" width="3.28515625" style="2" customWidth="1"/>
    <col min="4845" max="4845" width="1.7109375" style="2" customWidth="1"/>
    <col min="4846" max="4846" width="17.7109375" style="2" customWidth="1"/>
    <col min="4847" max="4847" width="1.7109375" style="2" customWidth="1"/>
    <col min="4848" max="4848" width="3.28515625" style="2" customWidth="1"/>
    <col min="4849" max="4852" width="3.7109375" style="2" customWidth="1"/>
    <col min="4853" max="4853" width="17.7109375" style="2" customWidth="1"/>
    <col min="4854" max="4854" width="1.7109375" style="2" customWidth="1"/>
    <col min="4855" max="4857" width="3" style="2" customWidth="1"/>
    <col min="4858" max="4858" width="4.42578125" style="2" customWidth="1"/>
    <col min="4859" max="4860" width="3" style="2" customWidth="1"/>
    <col min="4861" max="4870" width="3.28515625" style="2" customWidth="1"/>
    <col min="4871" max="4871" width="4.28515625" style="2" customWidth="1"/>
    <col min="4872" max="4872" width="9.28515625" style="2" customWidth="1"/>
    <col min="4873" max="4873" width="13.28515625" style="2" bestFit="1" customWidth="1"/>
    <col min="4874" max="4874" width="15.7109375" style="2" bestFit="1" customWidth="1"/>
    <col min="4875" max="4875" width="11.7109375" style="2" bestFit="1" customWidth="1"/>
    <col min="4876" max="5094" width="9.28515625" style="2"/>
    <col min="5095" max="5095" width="9.28515625" style="2" customWidth="1"/>
    <col min="5096" max="5096" width="10.28515625" style="2" customWidth="1"/>
    <col min="5097" max="5097" width="1" style="2" customWidth="1"/>
    <col min="5098" max="5100" width="3.28515625" style="2" customWidth="1"/>
    <col min="5101" max="5101" width="1.7109375" style="2" customWidth="1"/>
    <col min="5102" max="5102" width="17.7109375" style="2" customWidth="1"/>
    <col min="5103" max="5103" width="1.7109375" style="2" customWidth="1"/>
    <col min="5104" max="5104" width="3.28515625" style="2" customWidth="1"/>
    <col min="5105" max="5108" width="3.7109375" style="2" customWidth="1"/>
    <col min="5109" max="5109" width="17.7109375" style="2" customWidth="1"/>
    <col min="5110" max="5110" width="1.7109375" style="2" customWidth="1"/>
    <col min="5111" max="5113" width="3" style="2" customWidth="1"/>
    <col min="5114" max="5114" width="4.42578125" style="2" customWidth="1"/>
    <col min="5115" max="5116" width="3" style="2" customWidth="1"/>
    <col min="5117" max="5126" width="3.28515625" style="2" customWidth="1"/>
    <col min="5127" max="5127" width="4.28515625" style="2" customWidth="1"/>
    <col min="5128" max="5128" width="9.28515625" style="2" customWidth="1"/>
    <col min="5129" max="5129" width="13.28515625" style="2" bestFit="1" customWidth="1"/>
    <col min="5130" max="5130" width="15.7109375" style="2" bestFit="1" customWidth="1"/>
    <col min="5131" max="5131" width="11.7109375" style="2" bestFit="1" customWidth="1"/>
    <col min="5132" max="5350" width="9.28515625" style="2"/>
    <col min="5351" max="5351" width="9.28515625" style="2" customWidth="1"/>
    <col min="5352" max="5352" width="10.28515625" style="2" customWidth="1"/>
    <col min="5353" max="5353" width="1" style="2" customWidth="1"/>
    <col min="5354" max="5356" width="3.28515625" style="2" customWidth="1"/>
    <col min="5357" max="5357" width="1.7109375" style="2" customWidth="1"/>
    <col min="5358" max="5358" width="17.7109375" style="2" customWidth="1"/>
    <col min="5359" max="5359" width="1.7109375" style="2" customWidth="1"/>
    <col min="5360" max="5360" width="3.28515625" style="2" customWidth="1"/>
    <col min="5361" max="5364" width="3.7109375" style="2" customWidth="1"/>
    <col min="5365" max="5365" width="17.7109375" style="2" customWidth="1"/>
    <col min="5366" max="5366" width="1.7109375" style="2" customWidth="1"/>
    <col min="5367" max="5369" width="3" style="2" customWidth="1"/>
    <col min="5370" max="5370" width="4.42578125" style="2" customWidth="1"/>
    <col min="5371" max="5372" width="3" style="2" customWidth="1"/>
    <col min="5373" max="5382" width="3.28515625" style="2" customWidth="1"/>
    <col min="5383" max="5383" width="4.28515625" style="2" customWidth="1"/>
    <col min="5384" max="5384" width="9.28515625" style="2" customWidth="1"/>
    <col min="5385" max="5385" width="13.28515625" style="2" bestFit="1" customWidth="1"/>
    <col min="5386" max="5386" width="15.7109375" style="2" bestFit="1" customWidth="1"/>
    <col min="5387" max="5387" width="11.7109375" style="2" bestFit="1" customWidth="1"/>
    <col min="5388" max="5606" width="9.28515625" style="2"/>
    <col min="5607" max="5607" width="9.28515625" style="2" customWidth="1"/>
    <col min="5608" max="5608" width="10.28515625" style="2" customWidth="1"/>
    <col min="5609" max="5609" width="1" style="2" customWidth="1"/>
    <col min="5610" max="5612" width="3.28515625" style="2" customWidth="1"/>
    <col min="5613" max="5613" width="1.7109375" style="2" customWidth="1"/>
    <col min="5614" max="5614" width="17.7109375" style="2" customWidth="1"/>
    <col min="5615" max="5615" width="1.7109375" style="2" customWidth="1"/>
    <col min="5616" max="5616" width="3.28515625" style="2" customWidth="1"/>
    <col min="5617" max="5620" width="3.7109375" style="2" customWidth="1"/>
    <col min="5621" max="5621" width="17.7109375" style="2" customWidth="1"/>
    <col min="5622" max="5622" width="1.7109375" style="2" customWidth="1"/>
    <col min="5623" max="5625" width="3" style="2" customWidth="1"/>
    <col min="5626" max="5626" width="4.42578125" style="2" customWidth="1"/>
    <col min="5627" max="5628" width="3" style="2" customWidth="1"/>
    <col min="5629" max="5638" width="3.28515625" style="2" customWidth="1"/>
    <col min="5639" max="5639" width="4.28515625" style="2" customWidth="1"/>
    <col min="5640" max="5640" width="9.28515625" style="2" customWidth="1"/>
    <col min="5641" max="5641" width="13.28515625" style="2" bestFit="1" customWidth="1"/>
    <col min="5642" max="5642" width="15.7109375" style="2" bestFit="1" customWidth="1"/>
    <col min="5643" max="5643" width="11.7109375" style="2" bestFit="1" customWidth="1"/>
    <col min="5644" max="5862" width="9.28515625" style="2"/>
    <col min="5863" max="5863" width="9.28515625" style="2" customWidth="1"/>
    <col min="5864" max="5864" width="10.28515625" style="2" customWidth="1"/>
    <col min="5865" max="5865" width="1" style="2" customWidth="1"/>
    <col min="5866" max="5868" width="3.28515625" style="2" customWidth="1"/>
    <col min="5869" max="5869" width="1.7109375" style="2" customWidth="1"/>
    <col min="5870" max="5870" width="17.7109375" style="2" customWidth="1"/>
    <col min="5871" max="5871" width="1.7109375" style="2" customWidth="1"/>
    <col min="5872" max="5872" width="3.28515625" style="2" customWidth="1"/>
    <col min="5873" max="5876" width="3.7109375" style="2" customWidth="1"/>
    <col min="5877" max="5877" width="17.7109375" style="2" customWidth="1"/>
    <col min="5878" max="5878" width="1.7109375" style="2" customWidth="1"/>
    <col min="5879" max="5881" width="3" style="2" customWidth="1"/>
    <col min="5882" max="5882" width="4.42578125" style="2" customWidth="1"/>
    <col min="5883" max="5884" width="3" style="2" customWidth="1"/>
    <col min="5885" max="5894" width="3.28515625" style="2" customWidth="1"/>
    <col min="5895" max="5895" width="4.28515625" style="2" customWidth="1"/>
    <col min="5896" max="5896" width="9.28515625" style="2" customWidth="1"/>
    <col min="5897" max="5897" width="13.28515625" style="2" bestFit="1" customWidth="1"/>
    <col min="5898" max="5898" width="15.7109375" style="2" bestFit="1" customWidth="1"/>
    <col min="5899" max="5899" width="11.7109375" style="2" bestFit="1" customWidth="1"/>
    <col min="5900" max="6118" width="9.28515625" style="2"/>
    <col min="6119" max="6119" width="9.28515625" style="2" customWidth="1"/>
    <col min="6120" max="6120" width="10.28515625" style="2" customWidth="1"/>
    <col min="6121" max="6121" width="1" style="2" customWidth="1"/>
    <col min="6122" max="6124" width="3.28515625" style="2" customWidth="1"/>
    <col min="6125" max="6125" width="1.7109375" style="2" customWidth="1"/>
    <col min="6126" max="6126" width="17.7109375" style="2" customWidth="1"/>
    <col min="6127" max="6127" width="1.7109375" style="2" customWidth="1"/>
    <col min="6128" max="6128" width="3.28515625" style="2" customWidth="1"/>
    <col min="6129" max="6132" width="3.7109375" style="2" customWidth="1"/>
    <col min="6133" max="6133" width="17.7109375" style="2" customWidth="1"/>
    <col min="6134" max="6134" width="1.7109375" style="2" customWidth="1"/>
    <col min="6135" max="6137" width="3" style="2" customWidth="1"/>
    <col min="6138" max="6138" width="4.42578125" style="2" customWidth="1"/>
    <col min="6139" max="6140" width="3" style="2" customWidth="1"/>
    <col min="6141" max="6150" width="3.28515625" style="2" customWidth="1"/>
    <col min="6151" max="6151" width="4.28515625" style="2" customWidth="1"/>
    <col min="6152" max="6152" width="9.28515625" style="2" customWidth="1"/>
    <col min="6153" max="6153" width="13.28515625" style="2" bestFit="1" customWidth="1"/>
    <col min="6154" max="6154" width="15.7109375" style="2" bestFit="1" customWidth="1"/>
    <col min="6155" max="6155" width="11.7109375" style="2" bestFit="1" customWidth="1"/>
    <col min="6156" max="6374" width="9.28515625" style="2"/>
    <col min="6375" max="6375" width="9.28515625" style="2" customWidth="1"/>
    <col min="6376" max="6376" width="10.28515625" style="2" customWidth="1"/>
    <col min="6377" max="6377" width="1" style="2" customWidth="1"/>
    <col min="6378" max="6380" width="3.28515625" style="2" customWidth="1"/>
    <col min="6381" max="6381" width="1.7109375" style="2" customWidth="1"/>
    <col min="6382" max="6382" width="17.7109375" style="2" customWidth="1"/>
    <col min="6383" max="6383" width="1.7109375" style="2" customWidth="1"/>
    <col min="6384" max="6384" width="3.28515625" style="2" customWidth="1"/>
    <col min="6385" max="6388" width="3.7109375" style="2" customWidth="1"/>
    <col min="6389" max="6389" width="17.7109375" style="2" customWidth="1"/>
    <col min="6390" max="6390" width="1.7109375" style="2" customWidth="1"/>
    <col min="6391" max="6393" width="3" style="2" customWidth="1"/>
    <col min="6394" max="6394" width="4.42578125" style="2" customWidth="1"/>
    <col min="6395" max="6396" width="3" style="2" customWidth="1"/>
    <col min="6397" max="6406" width="3.28515625" style="2" customWidth="1"/>
    <col min="6407" max="6407" width="4.28515625" style="2" customWidth="1"/>
    <col min="6408" max="6408" width="9.28515625" style="2" customWidth="1"/>
    <col min="6409" max="6409" width="13.28515625" style="2" bestFit="1" customWidth="1"/>
    <col min="6410" max="6410" width="15.7109375" style="2" bestFit="1" customWidth="1"/>
    <col min="6411" max="6411" width="11.7109375" style="2" bestFit="1" customWidth="1"/>
    <col min="6412" max="6630" width="9.28515625" style="2"/>
    <col min="6631" max="6631" width="9.28515625" style="2" customWidth="1"/>
    <col min="6632" max="6632" width="10.28515625" style="2" customWidth="1"/>
    <col min="6633" max="6633" width="1" style="2" customWidth="1"/>
    <col min="6634" max="6636" width="3.28515625" style="2" customWidth="1"/>
    <col min="6637" max="6637" width="1.7109375" style="2" customWidth="1"/>
    <col min="6638" max="6638" width="17.7109375" style="2" customWidth="1"/>
    <col min="6639" max="6639" width="1.7109375" style="2" customWidth="1"/>
    <col min="6640" max="6640" width="3.28515625" style="2" customWidth="1"/>
    <col min="6641" max="6644" width="3.7109375" style="2" customWidth="1"/>
    <col min="6645" max="6645" width="17.7109375" style="2" customWidth="1"/>
    <col min="6646" max="6646" width="1.7109375" style="2" customWidth="1"/>
    <col min="6647" max="6649" width="3" style="2" customWidth="1"/>
    <col min="6650" max="6650" width="4.42578125" style="2" customWidth="1"/>
    <col min="6651" max="6652" width="3" style="2" customWidth="1"/>
    <col min="6653" max="6662" width="3.28515625" style="2" customWidth="1"/>
    <col min="6663" max="6663" width="4.28515625" style="2" customWidth="1"/>
    <col min="6664" max="6664" width="9.28515625" style="2" customWidth="1"/>
    <col min="6665" max="6665" width="13.28515625" style="2" bestFit="1" customWidth="1"/>
    <col min="6666" max="6666" width="15.7109375" style="2" bestFit="1" customWidth="1"/>
    <col min="6667" max="6667" width="11.7109375" style="2" bestFit="1" customWidth="1"/>
    <col min="6668" max="6886" width="9.28515625" style="2"/>
    <col min="6887" max="6887" width="9.28515625" style="2" customWidth="1"/>
    <col min="6888" max="6888" width="10.28515625" style="2" customWidth="1"/>
    <col min="6889" max="6889" width="1" style="2" customWidth="1"/>
    <col min="6890" max="6892" width="3.28515625" style="2" customWidth="1"/>
    <col min="6893" max="6893" width="1.7109375" style="2" customWidth="1"/>
    <col min="6894" max="6894" width="17.7109375" style="2" customWidth="1"/>
    <col min="6895" max="6895" width="1.7109375" style="2" customWidth="1"/>
    <col min="6896" max="6896" width="3.28515625" style="2" customWidth="1"/>
    <col min="6897" max="6900" width="3.7109375" style="2" customWidth="1"/>
    <col min="6901" max="6901" width="17.7109375" style="2" customWidth="1"/>
    <col min="6902" max="6902" width="1.7109375" style="2" customWidth="1"/>
    <col min="6903" max="6905" width="3" style="2" customWidth="1"/>
    <col min="6906" max="6906" width="4.42578125" style="2" customWidth="1"/>
    <col min="6907" max="6908" width="3" style="2" customWidth="1"/>
    <col min="6909" max="6918" width="3.28515625" style="2" customWidth="1"/>
    <col min="6919" max="6919" width="4.28515625" style="2" customWidth="1"/>
    <col min="6920" max="6920" width="9.28515625" style="2" customWidth="1"/>
    <col min="6921" max="6921" width="13.28515625" style="2" bestFit="1" customWidth="1"/>
    <col min="6922" max="6922" width="15.7109375" style="2" bestFit="1" customWidth="1"/>
    <col min="6923" max="6923" width="11.7109375" style="2" bestFit="1" customWidth="1"/>
    <col min="6924" max="7142" width="9.28515625" style="2"/>
    <col min="7143" max="7143" width="9.28515625" style="2" customWidth="1"/>
    <col min="7144" max="7144" width="10.28515625" style="2" customWidth="1"/>
    <col min="7145" max="7145" width="1" style="2" customWidth="1"/>
    <col min="7146" max="7148" width="3.28515625" style="2" customWidth="1"/>
    <col min="7149" max="7149" width="1.7109375" style="2" customWidth="1"/>
    <col min="7150" max="7150" width="17.7109375" style="2" customWidth="1"/>
    <col min="7151" max="7151" width="1.7109375" style="2" customWidth="1"/>
    <col min="7152" max="7152" width="3.28515625" style="2" customWidth="1"/>
    <col min="7153" max="7156" width="3.7109375" style="2" customWidth="1"/>
    <col min="7157" max="7157" width="17.7109375" style="2" customWidth="1"/>
    <col min="7158" max="7158" width="1.7109375" style="2" customWidth="1"/>
    <col min="7159" max="7161" width="3" style="2" customWidth="1"/>
    <col min="7162" max="7162" width="4.42578125" style="2" customWidth="1"/>
    <col min="7163" max="7164" width="3" style="2" customWidth="1"/>
    <col min="7165" max="7174" width="3.28515625" style="2" customWidth="1"/>
    <col min="7175" max="7175" width="4.28515625" style="2" customWidth="1"/>
    <col min="7176" max="7176" width="9.28515625" style="2" customWidth="1"/>
    <col min="7177" max="7177" width="13.28515625" style="2" bestFit="1" customWidth="1"/>
    <col min="7178" max="7178" width="15.7109375" style="2" bestFit="1" customWidth="1"/>
    <col min="7179" max="7179" width="11.7109375" style="2" bestFit="1" customWidth="1"/>
    <col min="7180" max="7398" width="9.28515625" style="2"/>
    <col min="7399" max="7399" width="9.28515625" style="2" customWidth="1"/>
    <col min="7400" max="7400" width="10.28515625" style="2" customWidth="1"/>
    <col min="7401" max="7401" width="1" style="2" customWidth="1"/>
    <col min="7402" max="7404" width="3.28515625" style="2" customWidth="1"/>
    <col min="7405" max="7405" width="1.7109375" style="2" customWidth="1"/>
    <col min="7406" max="7406" width="17.7109375" style="2" customWidth="1"/>
    <col min="7407" max="7407" width="1.7109375" style="2" customWidth="1"/>
    <col min="7408" max="7408" width="3.28515625" style="2" customWidth="1"/>
    <col min="7409" max="7412" width="3.7109375" style="2" customWidth="1"/>
    <col min="7413" max="7413" width="17.7109375" style="2" customWidth="1"/>
    <col min="7414" max="7414" width="1.7109375" style="2" customWidth="1"/>
    <col min="7415" max="7417" width="3" style="2" customWidth="1"/>
    <col min="7418" max="7418" width="4.42578125" style="2" customWidth="1"/>
    <col min="7419" max="7420" width="3" style="2" customWidth="1"/>
    <col min="7421" max="7430" width="3.28515625" style="2" customWidth="1"/>
    <col min="7431" max="7431" width="4.28515625" style="2" customWidth="1"/>
    <col min="7432" max="7432" width="9.28515625" style="2" customWidth="1"/>
    <col min="7433" max="7433" width="13.28515625" style="2" bestFit="1" customWidth="1"/>
    <col min="7434" max="7434" width="15.7109375" style="2" bestFit="1" customWidth="1"/>
    <col min="7435" max="7435" width="11.7109375" style="2" bestFit="1" customWidth="1"/>
    <col min="7436" max="7654" width="9.28515625" style="2"/>
    <col min="7655" max="7655" width="9.28515625" style="2" customWidth="1"/>
    <col min="7656" max="7656" width="10.28515625" style="2" customWidth="1"/>
    <col min="7657" max="7657" width="1" style="2" customWidth="1"/>
    <col min="7658" max="7660" width="3.28515625" style="2" customWidth="1"/>
    <col min="7661" max="7661" width="1.7109375" style="2" customWidth="1"/>
    <col min="7662" max="7662" width="17.7109375" style="2" customWidth="1"/>
    <col min="7663" max="7663" width="1.7109375" style="2" customWidth="1"/>
    <col min="7664" max="7664" width="3.28515625" style="2" customWidth="1"/>
    <col min="7665" max="7668" width="3.7109375" style="2" customWidth="1"/>
    <col min="7669" max="7669" width="17.7109375" style="2" customWidth="1"/>
    <col min="7670" max="7670" width="1.7109375" style="2" customWidth="1"/>
    <col min="7671" max="7673" width="3" style="2" customWidth="1"/>
    <col min="7674" max="7674" width="4.42578125" style="2" customWidth="1"/>
    <col min="7675" max="7676" width="3" style="2" customWidth="1"/>
    <col min="7677" max="7686" width="3.28515625" style="2" customWidth="1"/>
    <col min="7687" max="7687" width="4.28515625" style="2" customWidth="1"/>
    <col min="7688" max="7688" width="9.28515625" style="2" customWidth="1"/>
    <col min="7689" max="7689" width="13.28515625" style="2" bestFit="1" customWidth="1"/>
    <col min="7690" max="7690" width="15.7109375" style="2" bestFit="1" customWidth="1"/>
    <col min="7691" max="7691" width="11.7109375" style="2" bestFit="1" customWidth="1"/>
    <col min="7692" max="7910" width="9.28515625" style="2"/>
    <col min="7911" max="7911" width="9.28515625" style="2" customWidth="1"/>
    <col min="7912" max="7912" width="10.28515625" style="2" customWidth="1"/>
    <col min="7913" max="7913" width="1" style="2" customWidth="1"/>
    <col min="7914" max="7916" width="3.28515625" style="2" customWidth="1"/>
    <col min="7917" max="7917" width="1.7109375" style="2" customWidth="1"/>
    <col min="7918" max="7918" width="17.7109375" style="2" customWidth="1"/>
    <col min="7919" max="7919" width="1.7109375" style="2" customWidth="1"/>
    <col min="7920" max="7920" width="3.28515625" style="2" customWidth="1"/>
    <col min="7921" max="7924" width="3.7109375" style="2" customWidth="1"/>
    <col min="7925" max="7925" width="17.7109375" style="2" customWidth="1"/>
    <col min="7926" max="7926" width="1.7109375" style="2" customWidth="1"/>
    <col min="7927" max="7929" width="3" style="2" customWidth="1"/>
    <col min="7930" max="7930" width="4.42578125" style="2" customWidth="1"/>
    <col min="7931" max="7932" width="3" style="2" customWidth="1"/>
    <col min="7933" max="7942" width="3.28515625" style="2" customWidth="1"/>
    <col min="7943" max="7943" width="4.28515625" style="2" customWidth="1"/>
    <col min="7944" max="7944" width="9.28515625" style="2" customWidth="1"/>
    <col min="7945" max="7945" width="13.28515625" style="2" bestFit="1" customWidth="1"/>
    <col min="7946" max="7946" width="15.7109375" style="2" bestFit="1" customWidth="1"/>
    <col min="7947" max="7947" width="11.7109375" style="2" bestFit="1" customWidth="1"/>
    <col min="7948" max="8166" width="9.28515625" style="2"/>
    <col min="8167" max="8167" width="9.28515625" style="2" customWidth="1"/>
    <col min="8168" max="8168" width="10.28515625" style="2" customWidth="1"/>
    <col min="8169" max="8169" width="1" style="2" customWidth="1"/>
    <col min="8170" max="8172" width="3.28515625" style="2" customWidth="1"/>
    <col min="8173" max="8173" width="1.7109375" style="2" customWidth="1"/>
    <col min="8174" max="8174" width="17.7109375" style="2" customWidth="1"/>
    <col min="8175" max="8175" width="1.7109375" style="2" customWidth="1"/>
    <col min="8176" max="8176" width="3.28515625" style="2" customWidth="1"/>
    <col min="8177" max="8180" width="3.7109375" style="2" customWidth="1"/>
    <col min="8181" max="8181" width="17.7109375" style="2" customWidth="1"/>
    <col min="8182" max="8182" width="1.7109375" style="2" customWidth="1"/>
    <col min="8183" max="8185" width="3" style="2" customWidth="1"/>
    <col min="8186" max="8186" width="4.42578125" style="2" customWidth="1"/>
    <col min="8187" max="8188" width="3" style="2" customWidth="1"/>
    <col min="8189" max="8198" width="3.28515625" style="2" customWidth="1"/>
    <col min="8199" max="8199" width="4.28515625" style="2" customWidth="1"/>
    <col min="8200" max="8200" width="9.28515625" style="2" customWidth="1"/>
    <col min="8201" max="8201" width="13.28515625" style="2" bestFit="1" customWidth="1"/>
    <col min="8202" max="8202" width="15.7109375" style="2" bestFit="1" customWidth="1"/>
    <col min="8203" max="8203" width="11.7109375" style="2" bestFit="1" customWidth="1"/>
    <col min="8204" max="8422" width="9.28515625" style="2"/>
    <col min="8423" max="8423" width="9.28515625" style="2" customWidth="1"/>
    <col min="8424" max="8424" width="10.28515625" style="2" customWidth="1"/>
    <col min="8425" max="8425" width="1" style="2" customWidth="1"/>
    <col min="8426" max="8428" width="3.28515625" style="2" customWidth="1"/>
    <col min="8429" max="8429" width="1.7109375" style="2" customWidth="1"/>
    <col min="8430" max="8430" width="17.7109375" style="2" customWidth="1"/>
    <col min="8431" max="8431" width="1.7109375" style="2" customWidth="1"/>
    <col min="8432" max="8432" width="3.28515625" style="2" customWidth="1"/>
    <col min="8433" max="8436" width="3.7109375" style="2" customWidth="1"/>
    <col min="8437" max="8437" width="17.7109375" style="2" customWidth="1"/>
    <col min="8438" max="8438" width="1.7109375" style="2" customWidth="1"/>
    <col min="8439" max="8441" width="3" style="2" customWidth="1"/>
    <col min="8442" max="8442" width="4.42578125" style="2" customWidth="1"/>
    <col min="8443" max="8444" width="3" style="2" customWidth="1"/>
    <col min="8445" max="8454" width="3.28515625" style="2" customWidth="1"/>
    <col min="8455" max="8455" width="4.28515625" style="2" customWidth="1"/>
    <col min="8456" max="8456" width="9.28515625" style="2" customWidth="1"/>
    <col min="8457" max="8457" width="13.28515625" style="2" bestFit="1" customWidth="1"/>
    <col min="8458" max="8458" width="15.7109375" style="2" bestFit="1" customWidth="1"/>
    <col min="8459" max="8459" width="11.7109375" style="2" bestFit="1" customWidth="1"/>
    <col min="8460" max="8678" width="9.28515625" style="2"/>
    <col min="8679" max="8679" width="9.28515625" style="2" customWidth="1"/>
    <col min="8680" max="8680" width="10.28515625" style="2" customWidth="1"/>
    <col min="8681" max="8681" width="1" style="2" customWidth="1"/>
    <col min="8682" max="8684" width="3.28515625" style="2" customWidth="1"/>
    <col min="8685" max="8685" width="1.7109375" style="2" customWidth="1"/>
    <col min="8686" max="8686" width="17.7109375" style="2" customWidth="1"/>
    <col min="8687" max="8687" width="1.7109375" style="2" customWidth="1"/>
    <col min="8688" max="8688" width="3.28515625" style="2" customWidth="1"/>
    <col min="8689" max="8692" width="3.7109375" style="2" customWidth="1"/>
    <col min="8693" max="8693" width="17.7109375" style="2" customWidth="1"/>
    <col min="8694" max="8694" width="1.7109375" style="2" customWidth="1"/>
    <col min="8695" max="8697" width="3" style="2" customWidth="1"/>
    <col min="8698" max="8698" width="4.42578125" style="2" customWidth="1"/>
    <col min="8699" max="8700" width="3" style="2" customWidth="1"/>
    <col min="8701" max="8710" width="3.28515625" style="2" customWidth="1"/>
    <col min="8711" max="8711" width="4.28515625" style="2" customWidth="1"/>
    <col min="8712" max="8712" width="9.28515625" style="2" customWidth="1"/>
    <col min="8713" max="8713" width="13.28515625" style="2" bestFit="1" customWidth="1"/>
    <col min="8714" max="8714" width="15.7109375" style="2" bestFit="1" customWidth="1"/>
    <col min="8715" max="8715" width="11.7109375" style="2" bestFit="1" customWidth="1"/>
    <col min="8716" max="8934" width="9.28515625" style="2"/>
    <col min="8935" max="8935" width="9.28515625" style="2" customWidth="1"/>
    <col min="8936" max="8936" width="10.28515625" style="2" customWidth="1"/>
    <col min="8937" max="8937" width="1" style="2" customWidth="1"/>
    <col min="8938" max="8940" width="3.28515625" style="2" customWidth="1"/>
    <col min="8941" max="8941" width="1.7109375" style="2" customWidth="1"/>
    <col min="8942" max="8942" width="17.7109375" style="2" customWidth="1"/>
    <col min="8943" max="8943" width="1.7109375" style="2" customWidth="1"/>
    <col min="8944" max="8944" width="3.28515625" style="2" customWidth="1"/>
    <col min="8945" max="8948" width="3.7109375" style="2" customWidth="1"/>
    <col min="8949" max="8949" width="17.7109375" style="2" customWidth="1"/>
    <col min="8950" max="8950" width="1.7109375" style="2" customWidth="1"/>
    <col min="8951" max="8953" width="3" style="2" customWidth="1"/>
    <col min="8954" max="8954" width="4.42578125" style="2" customWidth="1"/>
    <col min="8955" max="8956" width="3" style="2" customWidth="1"/>
    <col min="8957" max="8966" width="3.28515625" style="2" customWidth="1"/>
    <col min="8967" max="8967" width="4.28515625" style="2" customWidth="1"/>
    <col min="8968" max="8968" width="9.28515625" style="2" customWidth="1"/>
    <col min="8969" max="8969" width="13.28515625" style="2" bestFit="1" customWidth="1"/>
    <col min="8970" max="8970" width="15.7109375" style="2" bestFit="1" customWidth="1"/>
    <col min="8971" max="8971" width="11.7109375" style="2" bestFit="1" customWidth="1"/>
    <col min="8972" max="9190" width="9.28515625" style="2"/>
    <col min="9191" max="9191" width="9.28515625" style="2" customWidth="1"/>
    <col min="9192" max="9192" width="10.28515625" style="2" customWidth="1"/>
    <col min="9193" max="9193" width="1" style="2" customWidth="1"/>
    <col min="9194" max="9196" width="3.28515625" style="2" customWidth="1"/>
    <col min="9197" max="9197" width="1.7109375" style="2" customWidth="1"/>
    <col min="9198" max="9198" width="17.7109375" style="2" customWidth="1"/>
    <col min="9199" max="9199" width="1.7109375" style="2" customWidth="1"/>
    <col min="9200" max="9200" width="3.28515625" style="2" customWidth="1"/>
    <col min="9201" max="9204" width="3.7109375" style="2" customWidth="1"/>
    <col min="9205" max="9205" width="17.7109375" style="2" customWidth="1"/>
    <col min="9206" max="9206" width="1.7109375" style="2" customWidth="1"/>
    <col min="9207" max="9209" width="3" style="2" customWidth="1"/>
    <col min="9210" max="9210" width="4.42578125" style="2" customWidth="1"/>
    <col min="9211" max="9212" width="3" style="2" customWidth="1"/>
    <col min="9213" max="9222" width="3.28515625" style="2" customWidth="1"/>
    <col min="9223" max="9223" width="4.28515625" style="2" customWidth="1"/>
    <col min="9224" max="9224" width="9.28515625" style="2" customWidth="1"/>
    <col min="9225" max="9225" width="13.28515625" style="2" bestFit="1" customWidth="1"/>
    <col min="9226" max="9226" width="15.7109375" style="2" bestFit="1" customWidth="1"/>
    <col min="9227" max="9227" width="11.7109375" style="2" bestFit="1" customWidth="1"/>
    <col min="9228" max="9446" width="9.28515625" style="2"/>
    <col min="9447" max="9447" width="9.28515625" style="2" customWidth="1"/>
    <col min="9448" max="9448" width="10.28515625" style="2" customWidth="1"/>
    <col min="9449" max="9449" width="1" style="2" customWidth="1"/>
    <col min="9450" max="9452" width="3.28515625" style="2" customWidth="1"/>
    <col min="9453" max="9453" width="1.7109375" style="2" customWidth="1"/>
    <col min="9454" max="9454" width="17.7109375" style="2" customWidth="1"/>
    <col min="9455" max="9455" width="1.7109375" style="2" customWidth="1"/>
    <col min="9456" max="9456" width="3.28515625" style="2" customWidth="1"/>
    <col min="9457" max="9460" width="3.7109375" style="2" customWidth="1"/>
    <col min="9461" max="9461" width="17.7109375" style="2" customWidth="1"/>
    <col min="9462" max="9462" width="1.7109375" style="2" customWidth="1"/>
    <col min="9463" max="9465" width="3" style="2" customWidth="1"/>
    <col min="9466" max="9466" width="4.42578125" style="2" customWidth="1"/>
    <col min="9467" max="9468" width="3" style="2" customWidth="1"/>
    <col min="9469" max="9478" width="3.28515625" style="2" customWidth="1"/>
    <col min="9479" max="9479" width="4.28515625" style="2" customWidth="1"/>
    <col min="9480" max="9480" width="9.28515625" style="2" customWidth="1"/>
    <col min="9481" max="9481" width="13.28515625" style="2" bestFit="1" customWidth="1"/>
    <col min="9482" max="9482" width="15.7109375" style="2" bestFit="1" customWidth="1"/>
    <col min="9483" max="9483" width="11.7109375" style="2" bestFit="1" customWidth="1"/>
    <col min="9484" max="9702" width="9.28515625" style="2"/>
    <col min="9703" max="9703" width="9.28515625" style="2" customWidth="1"/>
    <col min="9704" max="9704" width="10.28515625" style="2" customWidth="1"/>
    <col min="9705" max="9705" width="1" style="2" customWidth="1"/>
    <col min="9706" max="9708" width="3.28515625" style="2" customWidth="1"/>
    <col min="9709" max="9709" width="1.7109375" style="2" customWidth="1"/>
    <col min="9710" max="9710" width="17.7109375" style="2" customWidth="1"/>
    <col min="9711" max="9711" width="1.7109375" style="2" customWidth="1"/>
    <col min="9712" max="9712" width="3.28515625" style="2" customWidth="1"/>
    <col min="9713" max="9716" width="3.7109375" style="2" customWidth="1"/>
    <col min="9717" max="9717" width="17.7109375" style="2" customWidth="1"/>
    <col min="9718" max="9718" width="1.7109375" style="2" customWidth="1"/>
    <col min="9719" max="9721" width="3" style="2" customWidth="1"/>
    <col min="9722" max="9722" width="4.42578125" style="2" customWidth="1"/>
    <col min="9723" max="9724" width="3" style="2" customWidth="1"/>
    <col min="9725" max="9734" width="3.28515625" style="2" customWidth="1"/>
    <col min="9735" max="9735" width="4.28515625" style="2" customWidth="1"/>
    <col min="9736" max="9736" width="9.28515625" style="2" customWidth="1"/>
    <col min="9737" max="9737" width="13.28515625" style="2" bestFit="1" customWidth="1"/>
    <col min="9738" max="9738" width="15.7109375" style="2" bestFit="1" customWidth="1"/>
    <col min="9739" max="9739" width="11.7109375" style="2" bestFit="1" customWidth="1"/>
    <col min="9740" max="9958" width="9.28515625" style="2"/>
    <col min="9959" max="9959" width="9.28515625" style="2" customWidth="1"/>
    <col min="9960" max="9960" width="10.28515625" style="2" customWidth="1"/>
    <col min="9961" max="9961" width="1" style="2" customWidth="1"/>
    <col min="9962" max="9964" width="3.28515625" style="2" customWidth="1"/>
    <col min="9965" max="9965" width="1.7109375" style="2" customWidth="1"/>
    <col min="9966" max="9966" width="17.7109375" style="2" customWidth="1"/>
    <col min="9967" max="9967" width="1.7109375" style="2" customWidth="1"/>
    <col min="9968" max="9968" width="3.28515625" style="2" customWidth="1"/>
    <col min="9969" max="9972" width="3.7109375" style="2" customWidth="1"/>
    <col min="9973" max="9973" width="17.7109375" style="2" customWidth="1"/>
    <col min="9974" max="9974" width="1.7109375" style="2" customWidth="1"/>
    <col min="9975" max="9977" width="3" style="2" customWidth="1"/>
    <col min="9978" max="9978" width="4.42578125" style="2" customWidth="1"/>
    <col min="9979" max="9980" width="3" style="2" customWidth="1"/>
    <col min="9981" max="9990" width="3.28515625" style="2" customWidth="1"/>
    <col min="9991" max="9991" width="4.28515625" style="2" customWidth="1"/>
    <col min="9992" max="9992" width="9.28515625" style="2" customWidth="1"/>
    <col min="9993" max="9993" width="13.28515625" style="2" bestFit="1" customWidth="1"/>
    <col min="9994" max="9994" width="15.7109375" style="2" bestFit="1" customWidth="1"/>
    <col min="9995" max="9995" width="11.7109375" style="2" bestFit="1" customWidth="1"/>
    <col min="9996" max="10214" width="9.28515625" style="2"/>
    <col min="10215" max="10215" width="9.28515625" style="2" customWidth="1"/>
    <col min="10216" max="10216" width="10.28515625" style="2" customWidth="1"/>
    <col min="10217" max="10217" width="1" style="2" customWidth="1"/>
    <col min="10218" max="10220" width="3.28515625" style="2" customWidth="1"/>
    <col min="10221" max="10221" width="1.7109375" style="2" customWidth="1"/>
    <col min="10222" max="10222" width="17.7109375" style="2" customWidth="1"/>
    <col min="10223" max="10223" width="1.7109375" style="2" customWidth="1"/>
    <col min="10224" max="10224" width="3.28515625" style="2" customWidth="1"/>
    <col min="10225" max="10228" width="3.7109375" style="2" customWidth="1"/>
    <col min="10229" max="10229" width="17.7109375" style="2" customWidth="1"/>
    <col min="10230" max="10230" width="1.7109375" style="2" customWidth="1"/>
    <col min="10231" max="10233" width="3" style="2" customWidth="1"/>
    <col min="10234" max="10234" width="4.42578125" style="2" customWidth="1"/>
    <col min="10235" max="10236" width="3" style="2" customWidth="1"/>
    <col min="10237" max="10246" width="3.28515625" style="2" customWidth="1"/>
    <col min="10247" max="10247" width="4.28515625" style="2" customWidth="1"/>
    <col min="10248" max="10248" width="9.28515625" style="2" customWidth="1"/>
    <col min="10249" max="10249" width="13.28515625" style="2" bestFit="1" customWidth="1"/>
    <col min="10250" max="10250" width="15.7109375" style="2" bestFit="1" customWidth="1"/>
    <col min="10251" max="10251" width="11.7109375" style="2" bestFit="1" customWidth="1"/>
    <col min="10252" max="10470" width="9.28515625" style="2"/>
    <col min="10471" max="10471" width="9.28515625" style="2" customWidth="1"/>
    <col min="10472" max="10472" width="10.28515625" style="2" customWidth="1"/>
    <col min="10473" max="10473" width="1" style="2" customWidth="1"/>
    <col min="10474" max="10476" width="3.28515625" style="2" customWidth="1"/>
    <col min="10477" max="10477" width="1.7109375" style="2" customWidth="1"/>
    <col min="10478" max="10478" width="17.7109375" style="2" customWidth="1"/>
    <col min="10479" max="10479" width="1.7109375" style="2" customWidth="1"/>
    <col min="10480" max="10480" width="3.28515625" style="2" customWidth="1"/>
    <col min="10481" max="10484" width="3.7109375" style="2" customWidth="1"/>
    <col min="10485" max="10485" width="17.7109375" style="2" customWidth="1"/>
    <col min="10486" max="10486" width="1.7109375" style="2" customWidth="1"/>
    <col min="10487" max="10489" width="3" style="2" customWidth="1"/>
    <col min="10490" max="10490" width="4.42578125" style="2" customWidth="1"/>
    <col min="10491" max="10492" width="3" style="2" customWidth="1"/>
    <col min="10493" max="10502" width="3.28515625" style="2" customWidth="1"/>
    <col min="10503" max="10503" width="4.28515625" style="2" customWidth="1"/>
    <col min="10504" max="10504" width="9.28515625" style="2" customWidth="1"/>
    <col min="10505" max="10505" width="13.28515625" style="2" bestFit="1" customWidth="1"/>
    <col min="10506" max="10506" width="15.7109375" style="2" bestFit="1" customWidth="1"/>
    <col min="10507" max="10507" width="11.7109375" style="2" bestFit="1" customWidth="1"/>
    <col min="10508" max="10726" width="9.28515625" style="2"/>
    <col min="10727" max="10727" width="9.28515625" style="2" customWidth="1"/>
    <col min="10728" max="10728" width="10.28515625" style="2" customWidth="1"/>
    <col min="10729" max="10729" width="1" style="2" customWidth="1"/>
    <col min="10730" max="10732" width="3.28515625" style="2" customWidth="1"/>
    <col min="10733" max="10733" width="1.7109375" style="2" customWidth="1"/>
    <col min="10734" max="10734" width="17.7109375" style="2" customWidth="1"/>
    <col min="10735" max="10735" width="1.7109375" style="2" customWidth="1"/>
    <col min="10736" max="10736" width="3.28515625" style="2" customWidth="1"/>
    <col min="10737" max="10740" width="3.7109375" style="2" customWidth="1"/>
    <col min="10741" max="10741" width="17.7109375" style="2" customWidth="1"/>
    <col min="10742" max="10742" width="1.7109375" style="2" customWidth="1"/>
    <col min="10743" max="10745" width="3" style="2" customWidth="1"/>
    <col min="10746" max="10746" width="4.42578125" style="2" customWidth="1"/>
    <col min="10747" max="10748" width="3" style="2" customWidth="1"/>
    <col min="10749" max="10758" width="3.28515625" style="2" customWidth="1"/>
    <col min="10759" max="10759" width="4.28515625" style="2" customWidth="1"/>
    <col min="10760" max="10760" width="9.28515625" style="2" customWidth="1"/>
    <col min="10761" max="10761" width="13.28515625" style="2" bestFit="1" customWidth="1"/>
    <col min="10762" max="10762" width="15.7109375" style="2" bestFit="1" customWidth="1"/>
    <col min="10763" max="10763" width="11.7109375" style="2" bestFit="1" customWidth="1"/>
    <col min="10764" max="10982" width="9.28515625" style="2"/>
    <col min="10983" max="10983" width="9.28515625" style="2" customWidth="1"/>
    <col min="10984" max="10984" width="10.28515625" style="2" customWidth="1"/>
    <col min="10985" max="10985" width="1" style="2" customWidth="1"/>
    <col min="10986" max="10988" width="3.28515625" style="2" customWidth="1"/>
    <col min="10989" max="10989" width="1.7109375" style="2" customWidth="1"/>
    <col min="10990" max="10990" width="17.7109375" style="2" customWidth="1"/>
    <col min="10991" max="10991" width="1.7109375" style="2" customWidth="1"/>
    <col min="10992" max="10992" width="3.28515625" style="2" customWidth="1"/>
    <col min="10993" max="10996" width="3.7109375" style="2" customWidth="1"/>
    <col min="10997" max="10997" width="17.7109375" style="2" customWidth="1"/>
    <col min="10998" max="10998" width="1.7109375" style="2" customWidth="1"/>
    <col min="10999" max="11001" width="3" style="2" customWidth="1"/>
    <col min="11002" max="11002" width="4.42578125" style="2" customWidth="1"/>
    <col min="11003" max="11004" width="3" style="2" customWidth="1"/>
    <col min="11005" max="11014" width="3.28515625" style="2" customWidth="1"/>
    <col min="11015" max="11015" width="4.28515625" style="2" customWidth="1"/>
    <col min="11016" max="11016" width="9.28515625" style="2" customWidth="1"/>
    <col min="11017" max="11017" width="13.28515625" style="2" bestFit="1" customWidth="1"/>
    <col min="11018" max="11018" width="15.7109375" style="2" bestFit="1" customWidth="1"/>
    <col min="11019" max="11019" width="11.7109375" style="2" bestFit="1" customWidth="1"/>
    <col min="11020" max="11238" width="9.28515625" style="2"/>
    <col min="11239" max="11239" width="9.28515625" style="2" customWidth="1"/>
    <col min="11240" max="11240" width="10.28515625" style="2" customWidth="1"/>
    <col min="11241" max="11241" width="1" style="2" customWidth="1"/>
    <col min="11242" max="11244" width="3.28515625" style="2" customWidth="1"/>
    <col min="11245" max="11245" width="1.7109375" style="2" customWidth="1"/>
    <col min="11246" max="11246" width="17.7109375" style="2" customWidth="1"/>
    <col min="11247" max="11247" width="1.7109375" style="2" customWidth="1"/>
    <col min="11248" max="11248" width="3.28515625" style="2" customWidth="1"/>
    <col min="11249" max="11252" width="3.7109375" style="2" customWidth="1"/>
    <col min="11253" max="11253" width="17.7109375" style="2" customWidth="1"/>
    <col min="11254" max="11254" width="1.7109375" style="2" customWidth="1"/>
    <col min="11255" max="11257" width="3" style="2" customWidth="1"/>
    <col min="11258" max="11258" width="4.42578125" style="2" customWidth="1"/>
    <col min="11259" max="11260" width="3" style="2" customWidth="1"/>
    <col min="11261" max="11270" width="3.28515625" style="2" customWidth="1"/>
    <col min="11271" max="11271" width="4.28515625" style="2" customWidth="1"/>
    <col min="11272" max="11272" width="9.28515625" style="2" customWidth="1"/>
    <col min="11273" max="11273" width="13.28515625" style="2" bestFit="1" customWidth="1"/>
    <col min="11274" max="11274" width="15.7109375" style="2" bestFit="1" customWidth="1"/>
    <col min="11275" max="11275" width="11.7109375" style="2" bestFit="1" customWidth="1"/>
    <col min="11276" max="11494" width="9.28515625" style="2"/>
    <col min="11495" max="11495" width="9.28515625" style="2" customWidth="1"/>
    <col min="11496" max="11496" width="10.28515625" style="2" customWidth="1"/>
    <col min="11497" max="11497" width="1" style="2" customWidth="1"/>
    <col min="11498" max="11500" width="3.28515625" style="2" customWidth="1"/>
    <col min="11501" max="11501" width="1.7109375" style="2" customWidth="1"/>
    <col min="11502" max="11502" width="17.7109375" style="2" customWidth="1"/>
    <col min="11503" max="11503" width="1.7109375" style="2" customWidth="1"/>
    <col min="11504" max="11504" width="3.28515625" style="2" customWidth="1"/>
    <col min="11505" max="11508" width="3.7109375" style="2" customWidth="1"/>
    <col min="11509" max="11509" width="17.7109375" style="2" customWidth="1"/>
    <col min="11510" max="11510" width="1.7109375" style="2" customWidth="1"/>
    <col min="11511" max="11513" width="3" style="2" customWidth="1"/>
    <col min="11514" max="11514" width="4.42578125" style="2" customWidth="1"/>
    <col min="11515" max="11516" width="3" style="2" customWidth="1"/>
    <col min="11517" max="11526" width="3.28515625" style="2" customWidth="1"/>
    <col min="11527" max="11527" width="4.28515625" style="2" customWidth="1"/>
    <col min="11528" max="11528" width="9.28515625" style="2" customWidth="1"/>
    <col min="11529" max="11529" width="13.28515625" style="2" bestFit="1" customWidth="1"/>
    <col min="11530" max="11530" width="15.7109375" style="2" bestFit="1" customWidth="1"/>
    <col min="11531" max="11531" width="11.7109375" style="2" bestFit="1" customWidth="1"/>
    <col min="11532" max="11750" width="9.28515625" style="2"/>
    <col min="11751" max="11751" width="9.28515625" style="2" customWidth="1"/>
    <col min="11752" max="11752" width="10.28515625" style="2" customWidth="1"/>
    <col min="11753" max="11753" width="1" style="2" customWidth="1"/>
    <col min="11754" max="11756" width="3.28515625" style="2" customWidth="1"/>
    <col min="11757" max="11757" width="1.7109375" style="2" customWidth="1"/>
    <col min="11758" max="11758" width="17.7109375" style="2" customWidth="1"/>
    <col min="11759" max="11759" width="1.7109375" style="2" customWidth="1"/>
    <col min="11760" max="11760" width="3.28515625" style="2" customWidth="1"/>
    <col min="11761" max="11764" width="3.7109375" style="2" customWidth="1"/>
    <col min="11765" max="11765" width="17.7109375" style="2" customWidth="1"/>
    <col min="11766" max="11766" width="1.7109375" style="2" customWidth="1"/>
    <col min="11767" max="11769" width="3" style="2" customWidth="1"/>
    <col min="11770" max="11770" width="4.42578125" style="2" customWidth="1"/>
    <col min="11771" max="11772" width="3" style="2" customWidth="1"/>
    <col min="11773" max="11782" width="3.28515625" style="2" customWidth="1"/>
    <col min="11783" max="11783" width="4.28515625" style="2" customWidth="1"/>
    <col min="11784" max="11784" width="9.28515625" style="2" customWidth="1"/>
    <col min="11785" max="11785" width="13.28515625" style="2" bestFit="1" customWidth="1"/>
    <col min="11786" max="11786" width="15.7109375" style="2" bestFit="1" customWidth="1"/>
    <col min="11787" max="11787" width="11.7109375" style="2" bestFit="1" customWidth="1"/>
    <col min="11788" max="12006" width="9.28515625" style="2"/>
    <col min="12007" max="12007" width="9.28515625" style="2" customWidth="1"/>
    <col min="12008" max="12008" width="10.28515625" style="2" customWidth="1"/>
    <col min="12009" max="12009" width="1" style="2" customWidth="1"/>
    <col min="12010" max="12012" width="3.28515625" style="2" customWidth="1"/>
    <col min="12013" max="12013" width="1.7109375" style="2" customWidth="1"/>
    <col min="12014" max="12014" width="17.7109375" style="2" customWidth="1"/>
    <col min="12015" max="12015" width="1.7109375" style="2" customWidth="1"/>
    <col min="12016" max="12016" width="3.28515625" style="2" customWidth="1"/>
    <col min="12017" max="12020" width="3.7109375" style="2" customWidth="1"/>
    <col min="12021" max="12021" width="17.7109375" style="2" customWidth="1"/>
    <col min="12022" max="12022" width="1.7109375" style="2" customWidth="1"/>
    <col min="12023" max="12025" width="3" style="2" customWidth="1"/>
    <col min="12026" max="12026" width="4.42578125" style="2" customWidth="1"/>
    <col min="12027" max="12028" width="3" style="2" customWidth="1"/>
    <col min="12029" max="12038" width="3.28515625" style="2" customWidth="1"/>
    <col min="12039" max="12039" width="4.28515625" style="2" customWidth="1"/>
    <col min="12040" max="12040" width="9.28515625" style="2" customWidth="1"/>
    <col min="12041" max="12041" width="13.28515625" style="2" bestFit="1" customWidth="1"/>
    <col min="12042" max="12042" width="15.7109375" style="2" bestFit="1" customWidth="1"/>
    <col min="12043" max="12043" width="11.7109375" style="2" bestFit="1" customWidth="1"/>
    <col min="12044" max="12262" width="9.28515625" style="2"/>
    <col min="12263" max="12263" width="9.28515625" style="2" customWidth="1"/>
    <col min="12264" max="12264" width="10.28515625" style="2" customWidth="1"/>
    <col min="12265" max="12265" width="1" style="2" customWidth="1"/>
    <col min="12266" max="12268" width="3.28515625" style="2" customWidth="1"/>
    <col min="12269" max="12269" width="1.7109375" style="2" customWidth="1"/>
    <col min="12270" max="12270" width="17.7109375" style="2" customWidth="1"/>
    <col min="12271" max="12271" width="1.7109375" style="2" customWidth="1"/>
    <col min="12272" max="12272" width="3.28515625" style="2" customWidth="1"/>
    <col min="12273" max="12276" width="3.7109375" style="2" customWidth="1"/>
    <col min="12277" max="12277" width="17.7109375" style="2" customWidth="1"/>
    <col min="12278" max="12278" width="1.7109375" style="2" customWidth="1"/>
    <col min="12279" max="12281" width="3" style="2" customWidth="1"/>
    <col min="12282" max="12282" width="4.42578125" style="2" customWidth="1"/>
    <col min="12283" max="12284" width="3" style="2" customWidth="1"/>
    <col min="12285" max="12294" width="3.28515625" style="2" customWidth="1"/>
    <col min="12295" max="12295" width="4.28515625" style="2" customWidth="1"/>
    <col min="12296" max="12296" width="9.28515625" style="2" customWidth="1"/>
    <col min="12297" max="12297" width="13.28515625" style="2" bestFit="1" customWidth="1"/>
    <col min="12298" max="12298" width="15.7109375" style="2" bestFit="1" customWidth="1"/>
    <col min="12299" max="12299" width="11.7109375" style="2" bestFit="1" customWidth="1"/>
    <col min="12300" max="12518" width="9.28515625" style="2"/>
    <col min="12519" max="12519" width="9.28515625" style="2" customWidth="1"/>
    <col min="12520" max="12520" width="10.28515625" style="2" customWidth="1"/>
    <col min="12521" max="12521" width="1" style="2" customWidth="1"/>
    <col min="12522" max="12524" width="3.28515625" style="2" customWidth="1"/>
    <col min="12525" max="12525" width="1.7109375" style="2" customWidth="1"/>
    <col min="12526" max="12526" width="17.7109375" style="2" customWidth="1"/>
    <col min="12527" max="12527" width="1.7109375" style="2" customWidth="1"/>
    <col min="12528" max="12528" width="3.28515625" style="2" customWidth="1"/>
    <col min="12529" max="12532" width="3.7109375" style="2" customWidth="1"/>
    <col min="12533" max="12533" width="17.7109375" style="2" customWidth="1"/>
    <col min="12534" max="12534" width="1.7109375" style="2" customWidth="1"/>
    <col min="12535" max="12537" width="3" style="2" customWidth="1"/>
    <col min="12538" max="12538" width="4.42578125" style="2" customWidth="1"/>
    <col min="12539" max="12540" width="3" style="2" customWidth="1"/>
    <col min="12541" max="12550" width="3.28515625" style="2" customWidth="1"/>
    <col min="12551" max="12551" width="4.28515625" style="2" customWidth="1"/>
    <col min="12552" max="12552" width="9.28515625" style="2" customWidth="1"/>
    <col min="12553" max="12553" width="13.28515625" style="2" bestFit="1" customWidth="1"/>
    <col min="12554" max="12554" width="15.7109375" style="2" bestFit="1" customWidth="1"/>
    <col min="12555" max="12555" width="11.7109375" style="2" bestFit="1" customWidth="1"/>
    <col min="12556" max="12774" width="9.28515625" style="2"/>
    <col min="12775" max="12775" width="9.28515625" style="2" customWidth="1"/>
    <col min="12776" max="12776" width="10.28515625" style="2" customWidth="1"/>
    <col min="12777" max="12777" width="1" style="2" customWidth="1"/>
    <col min="12778" max="12780" width="3.28515625" style="2" customWidth="1"/>
    <col min="12781" max="12781" width="1.7109375" style="2" customWidth="1"/>
    <col min="12782" max="12782" width="17.7109375" style="2" customWidth="1"/>
    <col min="12783" max="12783" width="1.7109375" style="2" customWidth="1"/>
    <col min="12784" max="12784" width="3.28515625" style="2" customWidth="1"/>
    <col min="12785" max="12788" width="3.7109375" style="2" customWidth="1"/>
    <col min="12789" max="12789" width="17.7109375" style="2" customWidth="1"/>
    <col min="12790" max="12790" width="1.7109375" style="2" customWidth="1"/>
    <col min="12791" max="12793" width="3" style="2" customWidth="1"/>
    <col min="12794" max="12794" width="4.42578125" style="2" customWidth="1"/>
    <col min="12795" max="12796" width="3" style="2" customWidth="1"/>
    <col min="12797" max="12806" width="3.28515625" style="2" customWidth="1"/>
    <col min="12807" max="12807" width="4.28515625" style="2" customWidth="1"/>
    <col min="12808" max="12808" width="9.28515625" style="2" customWidth="1"/>
    <col min="12809" max="12809" width="13.28515625" style="2" bestFit="1" customWidth="1"/>
    <col min="12810" max="12810" width="15.7109375" style="2" bestFit="1" customWidth="1"/>
    <col min="12811" max="12811" width="11.7109375" style="2" bestFit="1" customWidth="1"/>
    <col min="12812" max="13030" width="9.28515625" style="2"/>
    <col min="13031" max="13031" width="9.28515625" style="2" customWidth="1"/>
    <col min="13032" max="13032" width="10.28515625" style="2" customWidth="1"/>
    <col min="13033" max="13033" width="1" style="2" customWidth="1"/>
    <col min="13034" max="13036" width="3.28515625" style="2" customWidth="1"/>
    <col min="13037" max="13037" width="1.7109375" style="2" customWidth="1"/>
    <col min="13038" max="13038" width="17.7109375" style="2" customWidth="1"/>
    <col min="13039" max="13039" width="1.7109375" style="2" customWidth="1"/>
    <col min="13040" max="13040" width="3.28515625" style="2" customWidth="1"/>
    <col min="13041" max="13044" width="3.7109375" style="2" customWidth="1"/>
    <col min="13045" max="13045" width="17.7109375" style="2" customWidth="1"/>
    <col min="13046" max="13046" width="1.7109375" style="2" customWidth="1"/>
    <col min="13047" max="13049" width="3" style="2" customWidth="1"/>
    <col min="13050" max="13050" width="4.42578125" style="2" customWidth="1"/>
    <col min="13051" max="13052" width="3" style="2" customWidth="1"/>
    <col min="13053" max="13062" width="3.28515625" style="2" customWidth="1"/>
    <col min="13063" max="13063" width="4.28515625" style="2" customWidth="1"/>
    <col min="13064" max="13064" width="9.28515625" style="2" customWidth="1"/>
    <col min="13065" max="13065" width="13.28515625" style="2" bestFit="1" customWidth="1"/>
    <col min="13066" max="13066" width="15.7109375" style="2" bestFit="1" customWidth="1"/>
    <col min="13067" max="13067" width="11.7109375" style="2" bestFit="1" customWidth="1"/>
    <col min="13068" max="13286" width="9.28515625" style="2"/>
    <col min="13287" max="13287" width="9.28515625" style="2" customWidth="1"/>
    <col min="13288" max="13288" width="10.28515625" style="2" customWidth="1"/>
    <col min="13289" max="13289" width="1" style="2" customWidth="1"/>
    <col min="13290" max="13292" width="3.28515625" style="2" customWidth="1"/>
    <col min="13293" max="13293" width="1.7109375" style="2" customWidth="1"/>
    <col min="13294" max="13294" width="17.7109375" style="2" customWidth="1"/>
    <col min="13295" max="13295" width="1.7109375" style="2" customWidth="1"/>
    <col min="13296" max="13296" width="3.28515625" style="2" customWidth="1"/>
    <col min="13297" max="13300" width="3.7109375" style="2" customWidth="1"/>
    <col min="13301" max="13301" width="17.7109375" style="2" customWidth="1"/>
    <col min="13302" max="13302" width="1.7109375" style="2" customWidth="1"/>
    <col min="13303" max="13305" width="3" style="2" customWidth="1"/>
    <col min="13306" max="13306" width="4.42578125" style="2" customWidth="1"/>
    <col min="13307" max="13308" width="3" style="2" customWidth="1"/>
    <col min="13309" max="13318" width="3.28515625" style="2" customWidth="1"/>
    <col min="13319" max="13319" width="4.28515625" style="2" customWidth="1"/>
    <col min="13320" max="13320" width="9.28515625" style="2" customWidth="1"/>
    <col min="13321" max="13321" width="13.28515625" style="2" bestFit="1" customWidth="1"/>
    <col min="13322" max="13322" width="15.7109375" style="2" bestFit="1" customWidth="1"/>
    <col min="13323" max="13323" width="11.7109375" style="2" bestFit="1" customWidth="1"/>
    <col min="13324" max="13542" width="9.28515625" style="2"/>
    <col min="13543" max="13543" width="9.28515625" style="2" customWidth="1"/>
    <col min="13544" max="13544" width="10.28515625" style="2" customWidth="1"/>
    <col min="13545" max="13545" width="1" style="2" customWidth="1"/>
    <col min="13546" max="13548" width="3.28515625" style="2" customWidth="1"/>
    <col min="13549" max="13549" width="1.7109375" style="2" customWidth="1"/>
    <col min="13550" max="13550" width="17.7109375" style="2" customWidth="1"/>
    <col min="13551" max="13551" width="1.7109375" style="2" customWidth="1"/>
    <col min="13552" max="13552" width="3.28515625" style="2" customWidth="1"/>
    <col min="13553" max="13556" width="3.7109375" style="2" customWidth="1"/>
    <col min="13557" max="13557" width="17.7109375" style="2" customWidth="1"/>
    <col min="13558" max="13558" width="1.7109375" style="2" customWidth="1"/>
    <col min="13559" max="13561" width="3" style="2" customWidth="1"/>
    <col min="13562" max="13562" width="4.42578125" style="2" customWidth="1"/>
    <col min="13563" max="13564" width="3" style="2" customWidth="1"/>
    <col min="13565" max="13574" width="3.28515625" style="2" customWidth="1"/>
    <col min="13575" max="13575" width="4.28515625" style="2" customWidth="1"/>
    <col min="13576" max="13576" width="9.28515625" style="2" customWidth="1"/>
    <col min="13577" max="13577" width="13.28515625" style="2" bestFit="1" customWidth="1"/>
    <col min="13578" max="13578" width="15.7109375" style="2" bestFit="1" customWidth="1"/>
    <col min="13579" max="13579" width="11.7109375" style="2" bestFit="1" customWidth="1"/>
    <col min="13580" max="13798" width="9.28515625" style="2"/>
    <col min="13799" max="13799" width="9.28515625" style="2" customWidth="1"/>
    <col min="13800" max="13800" width="10.28515625" style="2" customWidth="1"/>
    <col min="13801" max="13801" width="1" style="2" customWidth="1"/>
    <col min="13802" max="13804" width="3.28515625" style="2" customWidth="1"/>
    <col min="13805" max="13805" width="1.7109375" style="2" customWidth="1"/>
    <col min="13806" max="13806" width="17.7109375" style="2" customWidth="1"/>
    <col min="13807" max="13807" width="1.7109375" style="2" customWidth="1"/>
    <col min="13808" max="13808" width="3.28515625" style="2" customWidth="1"/>
    <col min="13809" max="13812" width="3.7109375" style="2" customWidth="1"/>
    <col min="13813" max="13813" width="17.7109375" style="2" customWidth="1"/>
    <col min="13814" max="13814" width="1.7109375" style="2" customWidth="1"/>
    <col min="13815" max="13817" width="3" style="2" customWidth="1"/>
    <col min="13818" max="13818" width="4.42578125" style="2" customWidth="1"/>
    <col min="13819" max="13820" width="3" style="2" customWidth="1"/>
    <col min="13821" max="13830" width="3.28515625" style="2" customWidth="1"/>
    <col min="13831" max="13831" width="4.28515625" style="2" customWidth="1"/>
    <col min="13832" max="13832" width="9.28515625" style="2" customWidth="1"/>
    <col min="13833" max="13833" width="13.28515625" style="2" bestFit="1" customWidth="1"/>
    <col min="13834" max="13834" width="15.7109375" style="2" bestFit="1" customWidth="1"/>
    <col min="13835" max="13835" width="11.7109375" style="2" bestFit="1" customWidth="1"/>
    <col min="13836" max="14054" width="9.28515625" style="2"/>
    <col min="14055" max="14055" width="9.28515625" style="2" customWidth="1"/>
    <col min="14056" max="14056" width="10.28515625" style="2" customWidth="1"/>
    <col min="14057" max="14057" width="1" style="2" customWidth="1"/>
    <col min="14058" max="14060" width="3.28515625" style="2" customWidth="1"/>
    <col min="14061" max="14061" width="1.7109375" style="2" customWidth="1"/>
    <col min="14062" max="14062" width="17.7109375" style="2" customWidth="1"/>
    <col min="14063" max="14063" width="1.7109375" style="2" customWidth="1"/>
    <col min="14064" max="14064" width="3.28515625" style="2" customWidth="1"/>
    <col min="14065" max="14068" width="3.7109375" style="2" customWidth="1"/>
    <col min="14069" max="14069" width="17.7109375" style="2" customWidth="1"/>
    <col min="14070" max="14070" width="1.7109375" style="2" customWidth="1"/>
    <col min="14071" max="14073" width="3" style="2" customWidth="1"/>
    <col min="14074" max="14074" width="4.42578125" style="2" customWidth="1"/>
    <col min="14075" max="14076" width="3" style="2" customWidth="1"/>
    <col min="14077" max="14086" width="3.28515625" style="2" customWidth="1"/>
    <col min="14087" max="14087" width="4.28515625" style="2" customWidth="1"/>
    <col min="14088" max="14088" width="9.28515625" style="2" customWidth="1"/>
    <col min="14089" max="14089" width="13.28515625" style="2" bestFit="1" customWidth="1"/>
    <col min="14090" max="14090" width="15.7109375" style="2" bestFit="1" customWidth="1"/>
    <col min="14091" max="14091" width="11.7109375" style="2" bestFit="1" customWidth="1"/>
    <col min="14092" max="14310" width="9.28515625" style="2"/>
    <col min="14311" max="14311" width="9.28515625" style="2" customWidth="1"/>
    <col min="14312" max="14312" width="10.28515625" style="2" customWidth="1"/>
    <col min="14313" max="14313" width="1" style="2" customWidth="1"/>
    <col min="14314" max="14316" width="3.28515625" style="2" customWidth="1"/>
    <col min="14317" max="14317" width="1.7109375" style="2" customWidth="1"/>
    <col min="14318" max="14318" width="17.7109375" style="2" customWidth="1"/>
    <col min="14319" max="14319" width="1.7109375" style="2" customWidth="1"/>
    <col min="14320" max="14320" width="3.28515625" style="2" customWidth="1"/>
    <col min="14321" max="14324" width="3.7109375" style="2" customWidth="1"/>
    <col min="14325" max="14325" width="17.7109375" style="2" customWidth="1"/>
    <col min="14326" max="14326" width="1.7109375" style="2" customWidth="1"/>
    <col min="14327" max="14329" width="3" style="2" customWidth="1"/>
    <col min="14330" max="14330" width="4.42578125" style="2" customWidth="1"/>
    <col min="14331" max="14332" width="3" style="2" customWidth="1"/>
    <col min="14333" max="14342" width="3.28515625" style="2" customWidth="1"/>
    <col min="14343" max="14343" width="4.28515625" style="2" customWidth="1"/>
    <col min="14344" max="14344" width="9.28515625" style="2" customWidth="1"/>
    <col min="14345" max="14345" width="13.28515625" style="2" bestFit="1" customWidth="1"/>
    <col min="14346" max="14346" width="15.7109375" style="2" bestFit="1" customWidth="1"/>
    <col min="14347" max="14347" width="11.7109375" style="2" bestFit="1" customWidth="1"/>
    <col min="14348" max="14566" width="9.28515625" style="2"/>
    <col min="14567" max="14567" width="9.28515625" style="2" customWidth="1"/>
    <col min="14568" max="14568" width="10.28515625" style="2" customWidth="1"/>
    <col min="14569" max="14569" width="1" style="2" customWidth="1"/>
    <col min="14570" max="14572" width="3.28515625" style="2" customWidth="1"/>
    <col min="14573" max="14573" width="1.7109375" style="2" customWidth="1"/>
    <col min="14574" max="14574" width="17.7109375" style="2" customWidth="1"/>
    <col min="14575" max="14575" width="1.7109375" style="2" customWidth="1"/>
    <col min="14576" max="14576" width="3.28515625" style="2" customWidth="1"/>
    <col min="14577" max="14580" width="3.7109375" style="2" customWidth="1"/>
    <col min="14581" max="14581" width="17.7109375" style="2" customWidth="1"/>
    <col min="14582" max="14582" width="1.7109375" style="2" customWidth="1"/>
    <col min="14583" max="14585" width="3" style="2" customWidth="1"/>
    <col min="14586" max="14586" width="4.42578125" style="2" customWidth="1"/>
    <col min="14587" max="14588" width="3" style="2" customWidth="1"/>
    <col min="14589" max="14598" width="3.28515625" style="2" customWidth="1"/>
    <col min="14599" max="14599" width="4.28515625" style="2" customWidth="1"/>
    <col min="14600" max="14600" width="9.28515625" style="2" customWidth="1"/>
    <col min="14601" max="14601" width="13.28515625" style="2" bestFit="1" customWidth="1"/>
    <col min="14602" max="14602" width="15.7109375" style="2" bestFit="1" customWidth="1"/>
    <col min="14603" max="14603" width="11.7109375" style="2" bestFit="1" customWidth="1"/>
    <col min="14604" max="14822" width="9.28515625" style="2"/>
    <col min="14823" max="14823" width="9.28515625" style="2" customWidth="1"/>
    <col min="14824" max="14824" width="10.28515625" style="2" customWidth="1"/>
    <col min="14825" max="14825" width="1" style="2" customWidth="1"/>
    <col min="14826" max="14828" width="3.28515625" style="2" customWidth="1"/>
    <col min="14829" max="14829" width="1.7109375" style="2" customWidth="1"/>
    <col min="14830" max="14830" width="17.7109375" style="2" customWidth="1"/>
    <col min="14831" max="14831" width="1.7109375" style="2" customWidth="1"/>
    <col min="14832" max="14832" width="3.28515625" style="2" customWidth="1"/>
    <col min="14833" max="14836" width="3.7109375" style="2" customWidth="1"/>
    <col min="14837" max="14837" width="17.7109375" style="2" customWidth="1"/>
    <col min="14838" max="14838" width="1.7109375" style="2" customWidth="1"/>
    <col min="14839" max="14841" width="3" style="2" customWidth="1"/>
    <col min="14842" max="14842" width="4.42578125" style="2" customWidth="1"/>
    <col min="14843" max="14844" width="3" style="2" customWidth="1"/>
    <col min="14845" max="14854" width="3.28515625" style="2" customWidth="1"/>
    <col min="14855" max="14855" width="4.28515625" style="2" customWidth="1"/>
    <col min="14856" max="14856" width="9.28515625" style="2" customWidth="1"/>
    <col min="14857" max="14857" width="13.28515625" style="2" bestFit="1" customWidth="1"/>
    <col min="14858" max="14858" width="15.7109375" style="2" bestFit="1" customWidth="1"/>
    <col min="14859" max="14859" width="11.7109375" style="2" bestFit="1" customWidth="1"/>
    <col min="14860" max="15078" width="9.28515625" style="2"/>
    <col min="15079" max="15079" width="9.28515625" style="2" customWidth="1"/>
    <col min="15080" max="15080" width="10.28515625" style="2" customWidth="1"/>
    <col min="15081" max="15081" width="1" style="2" customWidth="1"/>
    <col min="15082" max="15084" width="3.28515625" style="2" customWidth="1"/>
    <col min="15085" max="15085" width="1.7109375" style="2" customWidth="1"/>
    <col min="15086" max="15086" width="17.7109375" style="2" customWidth="1"/>
    <col min="15087" max="15087" width="1.7109375" style="2" customWidth="1"/>
    <col min="15088" max="15088" width="3.28515625" style="2" customWidth="1"/>
    <col min="15089" max="15092" width="3.7109375" style="2" customWidth="1"/>
    <col min="15093" max="15093" width="17.7109375" style="2" customWidth="1"/>
    <col min="15094" max="15094" width="1.7109375" style="2" customWidth="1"/>
    <col min="15095" max="15097" width="3" style="2" customWidth="1"/>
    <col min="15098" max="15098" width="4.42578125" style="2" customWidth="1"/>
    <col min="15099" max="15100" width="3" style="2" customWidth="1"/>
    <col min="15101" max="15110" width="3.28515625" style="2" customWidth="1"/>
    <col min="15111" max="15111" width="4.28515625" style="2" customWidth="1"/>
    <col min="15112" max="15112" width="9.28515625" style="2" customWidth="1"/>
    <col min="15113" max="15113" width="13.28515625" style="2" bestFit="1" customWidth="1"/>
    <col min="15114" max="15114" width="15.7109375" style="2" bestFit="1" customWidth="1"/>
    <col min="15115" max="15115" width="11.7109375" style="2" bestFit="1" customWidth="1"/>
    <col min="15116" max="15334" width="9.28515625" style="2"/>
    <col min="15335" max="15335" width="9.28515625" style="2" customWidth="1"/>
    <col min="15336" max="15336" width="10.28515625" style="2" customWidth="1"/>
    <col min="15337" max="15337" width="1" style="2" customWidth="1"/>
    <col min="15338" max="15340" width="3.28515625" style="2" customWidth="1"/>
    <col min="15341" max="15341" width="1.7109375" style="2" customWidth="1"/>
    <col min="15342" max="15342" width="17.7109375" style="2" customWidth="1"/>
    <col min="15343" max="15343" width="1.7109375" style="2" customWidth="1"/>
    <col min="15344" max="15344" width="3.28515625" style="2" customWidth="1"/>
    <col min="15345" max="15348" width="3.7109375" style="2" customWidth="1"/>
    <col min="15349" max="15349" width="17.7109375" style="2" customWidth="1"/>
    <col min="15350" max="15350" width="1.7109375" style="2" customWidth="1"/>
    <col min="15351" max="15353" width="3" style="2" customWidth="1"/>
    <col min="15354" max="15354" width="4.42578125" style="2" customWidth="1"/>
    <col min="15355" max="15356" width="3" style="2" customWidth="1"/>
    <col min="15357" max="15366" width="3.28515625" style="2" customWidth="1"/>
    <col min="15367" max="15367" width="4.28515625" style="2" customWidth="1"/>
    <col min="15368" max="15368" width="9.28515625" style="2" customWidth="1"/>
    <col min="15369" max="15369" width="13.28515625" style="2" bestFit="1" customWidth="1"/>
    <col min="15370" max="15370" width="15.7109375" style="2" bestFit="1" customWidth="1"/>
    <col min="15371" max="15371" width="11.7109375" style="2" bestFit="1" customWidth="1"/>
    <col min="15372" max="15590" width="9.28515625" style="2"/>
    <col min="15591" max="15591" width="9.28515625" style="2" customWidth="1"/>
    <col min="15592" max="15592" width="10.28515625" style="2" customWidth="1"/>
    <col min="15593" max="15593" width="1" style="2" customWidth="1"/>
    <col min="15594" max="15596" width="3.28515625" style="2" customWidth="1"/>
    <col min="15597" max="15597" width="1.7109375" style="2" customWidth="1"/>
    <col min="15598" max="15598" width="17.7109375" style="2" customWidth="1"/>
    <col min="15599" max="15599" width="1.7109375" style="2" customWidth="1"/>
    <col min="15600" max="15600" width="3.28515625" style="2" customWidth="1"/>
    <col min="15601" max="15604" width="3.7109375" style="2" customWidth="1"/>
    <col min="15605" max="15605" width="17.7109375" style="2" customWidth="1"/>
    <col min="15606" max="15606" width="1.7109375" style="2" customWidth="1"/>
    <col min="15607" max="15609" width="3" style="2" customWidth="1"/>
    <col min="15610" max="15610" width="4.42578125" style="2" customWidth="1"/>
    <col min="15611" max="15612" width="3" style="2" customWidth="1"/>
    <col min="15613" max="15622" width="3.28515625" style="2" customWidth="1"/>
    <col min="15623" max="15623" width="4.28515625" style="2" customWidth="1"/>
    <col min="15624" max="15624" width="9.28515625" style="2" customWidth="1"/>
    <col min="15625" max="15625" width="13.28515625" style="2" bestFit="1" customWidth="1"/>
    <col min="15626" max="15626" width="15.7109375" style="2" bestFit="1" customWidth="1"/>
    <col min="15627" max="15627" width="11.7109375" style="2" bestFit="1" customWidth="1"/>
    <col min="15628" max="15846" width="9.28515625" style="2"/>
    <col min="15847" max="15847" width="9.28515625" style="2" customWidth="1"/>
    <col min="15848" max="15848" width="10.28515625" style="2" customWidth="1"/>
    <col min="15849" max="15849" width="1" style="2" customWidth="1"/>
    <col min="15850" max="15852" width="3.28515625" style="2" customWidth="1"/>
    <col min="15853" max="15853" width="1.7109375" style="2" customWidth="1"/>
    <col min="15854" max="15854" width="17.7109375" style="2" customWidth="1"/>
    <col min="15855" max="15855" width="1.7109375" style="2" customWidth="1"/>
    <col min="15856" max="15856" width="3.28515625" style="2" customWidth="1"/>
    <col min="15857" max="15860" width="3.7109375" style="2" customWidth="1"/>
    <col min="15861" max="15861" width="17.7109375" style="2" customWidth="1"/>
    <col min="15862" max="15862" width="1.7109375" style="2" customWidth="1"/>
    <col min="15863" max="15865" width="3" style="2" customWidth="1"/>
    <col min="15866" max="15866" width="4.42578125" style="2" customWidth="1"/>
    <col min="15867" max="15868" width="3" style="2" customWidth="1"/>
    <col min="15869" max="15878" width="3.28515625" style="2" customWidth="1"/>
    <col min="15879" max="15879" width="4.28515625" style="2" customWidth="1"/>
    <col min="15880" max="15880" width="9.28515625" style="2" customWidth="1"/>
    <col min="15881" max="15881" width="13.28515625" style="2" bestFit="1" customWidth="1"/>
    <col min="15882" max="15882" width="15.7109375" style="2" bestFit="1" customWidth="1"/>
    <col min="15883" max="15883" width="11.7109375" style="2" bestFit="1" customWidth="1"/>
    <col min="15884" max="16102" width="9.28515625" style="2"/>
    <col min="16103" max="16103" width="9.28515625" style="2" customWidth="1"/>
    <col min="16104" max="16104" width="10.28515625" style="2" customWidth="1"/>
    <col min="16105" max="16105" width="1" style="2" customWidth="1"/>
    <col min="16106" max="16108" width="3.28515625" style="2" customWidth="1"/>
    <col min="16109" max="16109" width="1.7109375" style="2" customWidth="1"/>
    <col min="16110" max="16110" width="17.7109375" style="2" customWidth="1"/>
    <col min="16111" max="16111" width="1.7109375" style="2" customWidth="1"/>
    <col min="16112" max="16112" width="3.28515625" style="2" customWidth="1"/>
    <col min="16113" max="16116" width="3.7109375" style="2" customWidth="1"/>
    <col min="16117" max="16117" width="17.7109375" style="2" customWidth="1"/>
    <col min="16118" max="16118" width="1.7109375" style="2" customWidth="1"/>
    <col min="16119" max="16121" width="3" style="2" customWidth="1"/>
    <col min="16122" max="16122" width="4.42578125" style="2" customWidth="1"/>
    <col min="16123" max="16124" width="3" style="2" customWidth="1"/>
    <col min="16125" max="16134" width="3.28515625" style="2" customWidth="1"/>
    <col min="16135" max="16135" width="4.28515625" style="2" customWidth="1"/>
    <col min="16136" max="16136" width="9.28515625" style="2" customWidth="1"/>
    <col min="16137" max="16137" width="13.28515625" style="2" bestFit="1" customWidth="1"/>
    <col min="16138" max="16138" width="15.7109375" style="2" bestFit="1" customWidth="1"/>
    <col min="16139" max="16139" width="11.7109375" style="2" bestFit="1" customWidth="1"/>
    <col min="16140" max="16384" width="9.28515625" style="2"/>
  </cols>
  <sheetData>
    <row r="1" spans="1:39" x14ac:dyDescent="0.25">
      <c r="A1" s="1"/>
      <c r="B1" s="1" t="s">
        <v>0</v>
      </c>
      <c r="C1" s="1"/>
      <c r="D1" s="1"/>
      <c r="E1" s="1"/>
      <c r="F1" s="1"/>
      <c r="AI1" s="270" t="s">
        <v>1</v>
      </c>
      <c r="AJ1" s="271"/>
      <c r="AK1" s="271"/>
      <c r="AL1" s="272"/>
    </row>
    <row r="2" spans="1:39" ht="16.5" thickBot="1" x14ac:dyDescent="0.3">
      <c r="AI2" s="273"/>
      <c r="AJ2" s="274"/>
      <c r="AK2" s="274"/>
      <c r="AL2" s="275"/>
    </row>
    <row r="3" spans="1:39" x14ac:dyDescent="0.25">
      <c r="B3" s="3" t="s">
        <v>2</v>
      </c>
    </row>
    <row r="4" spans="1:39" x14ac:dyDescent="0.25">
      <c r="B4" s="3" t="s">
        <v>3</v>
      </c>
      <c r="D4" s="3"/>
    </row>
    <row r="6" spans="1:39" s="3" customFormat="1" ht="73.5" customHeight="1" x14ac:dyDescent="0.25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5"/>
      <c r="AJ6" s="5"/>
      <c r="AK6" s="5"/>
      <c r="AL6" s="5"/>
      <c r="AM6" s="33"/>
    </row>
    <row r="7" spans="1:39" s="3" customFormat="1" ht="15.75" customHeight="1" thickBo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3"/>
    </row>
    <row r="8" spans="1:39" s="3" customFormat="1" ht="23.25" customHeight="1" thickBot="1" x14ac:dyDescent="0.3">
      <c r="A8" s="8"/>
      <c r="B8" s="276" t="s">
        <v>5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8"/>
      <c r="O8" s="7"/>
      <c r="U8" s="9" t="s">
        <v>6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1"/>
      <c r="AM8" s="6"/>
    </row>
    <row r="9" spans="1:39" s="3" customFormat="1" x14ac:dyDescent="0.25">
      <c r="A9" s="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7"/>
      <c r="U9" s="12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4"/>
      <c r="AM9" s="6"/>
    </row>
    <row r="10" spans="1:39" s="3" customFormat="1" ht="15" customHeight="1" x14ac:dyDescent="0.25">
      <c r="A10" s="15"/>
      <c r="B10" s="16" t="s">
        <v>7</v>
      </c>
      <c r="D10" s="17">
        <v>1</v>
      </c>
      <c r="E10" s="17">
        <v>6</v>
      </c>
      <c r="F10" s="17">
        <v>0</v>
      </c>
      <c r="G10" s="7"/>
      <c r="H10" s="7" t="s">
        <v>8</v>
      </c>
      <c r="I10" s="7"/>
      <c r="J10" s="17"/>
      <c r="K10" s="17">
        <v>1</v>
      </c>
      <c r="L10" s="17">
        <v>1</v>
      </c>
      <c r="M10" s="17">
        <v>3</v>
      </c>
      <c r="N10" s="18"/>
      <c r="O10" s="7"/>
      <c r="U10" s="19" t="s">
        <v>9</v>
      </c>
      <c r="V10" s="20"/>
      <c r="W10" s="20"/>
      <c r="X10" s="20"/>
      <c r="Y10" s="20"/>
      <c r="Z10" s="21"/>
      <c r="AA10" s="21"/>
      <c r="AB10" s="22">
        <v>2</v>
      </c>
      <c r="AC10" s="22">
        <v>0</v>
      </c>
      <c r="AD10" s="22">
        <v>1</v>
      </c>
      <c r="AE10" s="22">
        <v>9</v>
      </c>
      <c r="AF10" s="21"/>
      <c r="AG10" s="21"/>
      <c r="AH10" s="21"/>
      <c r="AI10" s="21"/>
      <c r="AJ10" s="21"/>
      <c r="AK10" s="21"/>
      <c r="AL10" s="23"/>
      <c r="AM10" s="6"/>
    </row>
    <row r="11" spans="1:39" s="3" customFormat="1" x14ac:dyDescent="0.25">
      <c r="A11" s="2"/>
      <c r="B11" s="2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8"/>
      <c r="O11" s="7"/>
      <c r="U11" s="2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18"/>
      <c r="AM11" s="6"/>
    </row>
    <row r="12" spans="1:39" s="3" customFormat="1" ht="15" customHeight="1" x14ac:dyDescent="0.25">
      <c r="A12" s="2"/>
      <c r="B12" s="2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8"/>
      <c r="O12" s="7"/>
      <c r="U12" s="16" t="s">
        <v>10</v>
      </c>
      <c r="V12" s="15"/>
      <c r="W12" s="15"/>
      <c r="X12" s="15"/>
      <c r="Y12" s="15"/>
      <c r="Z12" s="15"/>
      <c r="AA12" s="7">
        <v>1</v>
      </c>
      <c r="AB12" s="17"/>
      <c r="AC12" s="7"/>
      <c r="AD12" s="7">
        <v>2</v>
      </c>
      <c r="AE12" s="17"/>
      <c r="AF12" s="7"/>
      <c r="AG12" s="7">
        <v>3</v>
      </c>
      <c r="AH12" s="17"/>
      <c r="AI12" s="7"/>
      <c r="AJ12" s="7">
        <v>4</v>
      </c>
      <c r="AK12" s="17"/>
      <c r="AL12" s="18"/>
      <c r="AM12" s="6"/>
    </row>
    <row r="13" spans="1:39" s="3" customFormat="1" x14ac:dyDescent="0.25">
      <c r="A13" s="2"/>
      <c r="B13" s="2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8"/>
      <c r="O13" s="7"/>
      <c r="U13" s="2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18"/>
      <c r="AM13" s="6"/>
    </row>
    <row r="14" spans="1:39" s="3" customFormat="1" ht="15" customHeight="1" x14ac:dyDescent="0.25">
      <c r="A14" s="2"/>
      <c r="B14" s="2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8"/>
      <c r="O14" s="7"/>
      <c r="U14" s="16" t="s">
        <v>11</v>
      </c>
      <c r="V14" s="15"/>
      <c r="W14" s="15"/>
      <c r="X14" s="15"/>
      <c r="Y14" s="15"/>
      <c r="Z14" s="15"/>
      <c r="AA14" s="7"/>
      <c r="AB14" s="17"/>
      <c r="AC14" s="7"/>
      <c r="AD14" s="7"/>
      <c r="AG14" s="25"/>
      <c r="AH14" s="7" t="s">
        <v>12</v>
      </c>
      <c r="AI14" s="25"/>
      <c r="AJ14" s="26"/>
      <c r="AK14" s="17" t="s">
        <v>13</v>
      </c>
      <c r="AL14" s="18"/>
      <c r="AM14" s="6"/>
    </row>
    <row r="15" spans="1:39" s="3" customFormat="1" ht="15.75" customHeight="1" thickBot="1" x14ac:dyDescent="0.3">
      <c r="A15" s="2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7"/>
      <c r="U15" s="27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9"/>
      <c r="AM15" s="6"/>
    </row>
    <row r="16" spans="1:39" s="3" customFormat="1" ht="15.75" customHeight="1" x14ac:dyDescent="0.25">
      <c r="A16" s="7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7"/>
      <c r="AI16" s="7"/>
      <c r="AJ16" s="7"/>
      <c r="AK16" s="7"/>
      <c r="AL16" s="7"/>
      <c r="AM16" s="33"/>
    </row>
    <row r="17" spans="1:39" s="3" customFormat="1" ht="15.75" customHeight="1" thickBot="1" x14ac:dyDescent="0.3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7"/>
      <c r="AI17" s="7"/>
      <c r="AJ17" s="7"/>
      <c r="AK17" s="7"/>
      <c r="AL17" s="7"/>
      <c r="AM17" s="33"/>
    </row>
    <row r="18" spans="1:39" s="3" customFormat="1" ht="23.25" customHeight="1" thickBot="1" x14ac:dyDescent="0.3">
      <c r="A18" s="2"/>
      <c r="B18" s="30" t="s">
        <v>14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2"/>
    </row>
    <row r="19" spans="1:39" s="3" customFormat="1" ht="15.75" customHeight="1" x14ac:dyDescent="0.25">
      <c r="A19" s="2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8"/>
      <c r="AJ19" s="8"/>
      <c r="AK19" s="8"/>
      <c r="AL19" s="8"/>
      <c r="AM19" s="37"/>
    </row>
    <row r="20" spans="1:39" s="3" customFormat="1" ht="15" customHeight="1" x14ac:dyDescent="0.25">
      <c r="A20" s="2"/>
      <c r="B20" s="24"/>
      <c r="C20" s="7"/>
      <c r="D20" s="7"/>
      <c r="E20" s="7"/>
      <c r="F20" s="7"/>
      <c r="G20" s="7"/>
      <c r="H20" s="7"/>
      <c r="I20" s="7"/>
      <c r="J20" s="7"/>
      <c r="K20" s="7"/>
      <c r="L20" s="7"/>
      <c r="M20" s="25" t="s">
        <v>15</v>
      </c>
      <c r="N20" s="38"/>
      <c r="O20" s="7"/>
      <c r="P20" s="7"/>
      <c r="Q20" s="25" t="s">
        <v>16</v>
      </c>
      <c r="R20" s="38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18"/>
    </row>
    <row r="21" spans="1:39" s="3" customFormat="1" ht="15.75" customHeight="1" thickBot="1" x14ac:dyDescent="0.3">
      <c r="A21" s="2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9"/>
    </row>
    <row r="22" spans="1:39" s="3" customFormat="1" ht="15.75" customHeight="1" x14ac:dyDescent="0.25"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7"/>
      <c r="AI22" s="7"/>
      <c r="AJ22" s="7"/>
      <c r="AK22" s="7"/>
      <c r="AL22" s="7"/>
      <c r="AM22" s="33"/>
    </row>
    <row r="23" spans="1:39" s="3" customFormat="1" ht="15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33"/>
    </row>
    <row r="24" spans="1:39" s="3" customFormat="1" ht="16.5" thickBot="1" x14ac:dyDescent="0.3">
      <c r="A24" s="7"/>
      <c r="B24" s="7"/>
      <c r="C24" s="7"/>
      <c r="D24" s="7"/>
      <c r="E24" s="7"/>
      <c r="F24" s="7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39"/>
      <c r="AD24" s="39"/>
      <c r="AE24" s="39" t="s">
        <v>671</v>
      </c>
      <c r="AF24" s="39"/>
      <c r="AG24" s="39"/>
      <c r="AH24" s="39"/>
      <c r="AI24" s="39"/>
      <c r="AJ24" s="39"/>
      <c r="AK24" s="39"/>
      <c r="AL24" s="39"/>
      <c r="AM24" s="33"/>
    </row>
    <row r="25" spans="1:39" ht="35.1" customHeight="1" thickBot="1" x14ac:dyDescent="0.3">
      <c r="A25" s="40" t="s">
        <v>17</v>
      </c>
      <c r="B25" s="281" t="s">
        <v>18</v>
      </c>
      <c r="C25" s="282"/>
      <c r="D25" s="282"/>
      <c r="E25" s="282"/>
      <c r="F25" s="283"/>
      <c r="G25" s="281" t="s">
        <v>19</v>
      </c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3"/>
      <c r="AC25" s="284" t="s">
        <v>312</v>
      </c>
      <c r="AD25" s="285"/>
      <c r="AE25" s="285"/>
      <c r="AF25" s="285"/>
      <c r="AG25" s="286"/>
      <c r="AH25" s="284" t="s">
        <v>311</v>
      </c>
      <c r="AI25" s="285"/>
      <c r="AJ25" s="285"/>
      <c r="AK25" s="285"/>
      <c r="AL25" s="286"/>
      <c r="AM25" s="41" t="s">
        <v>20</v>
      </c>
    </row>
    <row r="26" spans="1:39" x14ac:dyDescent="0.25">
      <c r="A26" s="107">
        <v>1</v>
      </c>
      <c r="B26" s="56" t="s">
        <v>21</v>
      </c>
      <c r="C26" s="81"/>
      <c r="D26" s="81"/>
      <c r="E26" s="81"/>
      <c r="F26" s="80"/>
      <c r="G26" s="57" t="s">
        <v>22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8"/>
      <c r="AC26" s="262">
        <v>94425260.980000019</v>
      </c>
      <c r="AD26" s="263"/>
      <c r="AE26" s="263"/>
      <c r="AF26" s="263"/>
      <c r="AG26" s="264"/>
      <c r="AH26" s="262">
        <v>92336817.500000015</v>
      </c>
      <c r="AI26" s="263"/>
      <c r="AJ26" s="263"/>
      <c r="AK26" s="263"/>
      <c r="AL26" s="264"/>
      <c r="AM26" s="98"/>
    </row>
    <row r="27" spans="1:39" x14ac:dyDescent="0.25">
      <c r="A27" s="107">
        <v>2</v>
      </c>
      <c r="B27" s="42" t="s">
        <v>24</v>
      </c>
      <c r="C27" s="73"/>
      <c r="D27" s="73"/>
      <c r="E27" s="73"/>
      <c r="F27" s="72"/>
      <c r="G27" s="43" t="s">
        <v>488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0"/>
      <c r="AC27" s="259">
        <v>1261285.9700000007</v>
      </c>
      <c r="AD27" s="260"/>
      <c r="AE27" s="260"/>
      <c r="AF27" s="260"/>
      <c r="AG27" s="261"/>
      <c r="AH27" s="259">
        <v>1314499.1400000006</v>
      </c>
      <c r="AI27" s="260"/>
      <c r="AJ27" s="260"/>
      <c r="AK27" s="260"/>
      <c r="AL27" s="261"/>
      <c r="AM27" s="98"/>
    </row>
    <row r="28" spans="1:39" x14ac:dyDescent="0.25">
      <c r="A28" s="107">
        <v>3</v>
      </c>
      <c r="B28" s="42" t="s">
        <v>25</v>
      </c>
      <c r="C28" s="73"/>
      <c r="D28" s="73"/>
      <c r="E28" s="73"/>
      <c r="F28" s="72"/>
      <c r="G28" s="43" t="s">
        <v>489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0"/>
      <c r="AC28" s="259">
        <v>0</v>
      </c>
      <c r="AD28" s="260"/>
      <c r="AE28" s="260"/>
      <c r="AF28" s="260"/>
      <c r="AG28" s="261"/>
      <c r="AH28" s="259">
        <v>0</v>
      </c>
      <c r="AI28" s="260"/>
      <c r="AJ28" s="260"/>
      <c r="AK28" s="260"/>
      <c r="AL28" s="261"/>
      <c r="AM28" s="98"/>
    </row>
    <row r="29" spans="1:39" x14ac:dyDescent="0.25">
      <c r="A29" s="107">
        <v>4</v>
      </c>
      <c r="B29" s="42" t="s">
        <v>26</v>
      </c>
      <c r="C29" s="73"/>
      <c r="D29" s="73"/>
      <c r="E29" s="73"/>
      <c r="F29" s="72"/>
      <c r="G29" s="43" t="s">
        <v>490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0"/>
      <c r="AC29" s="259">
        <v>0</v>
      </c>
      <c r="AD29" s="260"/>
      <c r="AE29" s="260"/>
      <c r="AF29" s="260"/>
      <c r="AG29" s="261"/>
      <c r="AH29" s="259">
        <v>0</v>
      </c>
      <c r="AI29" s="260"/>
      <c r="AJ29" s="260"/>
      <c r="AK29" s="260"/>
      <c r="AL29" s="261"/>
      <c r="AM29" s="98"/>
    </row>
    <row r="30" spans="1:39" x14ac:dyDescent="0.25">
      <c r="A30" s="107">
        <v>5</v>
      </c>
      <c r="B30" s="42" t="s">
        <v>27</v>
      </c>
      <c r="C30" s="73"/>
      <c r="D30" s="73"/>
      <c r="E30" s="73"/>
      <c r="F30" s="72"/>
      <c r="G30" s="43" t="s">
        <v>491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0"/>
      <c r="AC30" s="259">
        <v>0</v>
      </c>
      <c r="AD30" s="260"/>
      <c r="AE30" s="260"/>
      <c r="AF30" s="260"/>
      <c r="AG30" s="261"/>
      <c r="AH30" s="259">
        <v>0</v>
      </c>
      <c r="AI30" s="260"/>
      <c r="AJ30" s="260"/>
      <c r="AK30" s="260"/>
      <c r="AL30" s="261"/>
      <c r="AM30" s="98"/>
    </row>
    <row r="31" spans="1:39" x14ac:dyDescent="0.25">
      <c r="A31" s="107">
        <v>6</v>
      </c>
      <c r="B31" s="42" t="s">
        <v>28</v>
      </c>
      <c r="C31" s="73"/>
      <c r="D31" s="73"/>
      <c r="E31" s="73"/>
      <c r="F31" s="72"/>
      <c r="G31" s="43" t="s">
        <v>492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0"/>
      <c r="AC31" s="259">
        <v>0</v>
      </c>
      <c r="AD31" s="260"/>
      <c r="AE31" s="260"/>
      <c r="AF31" s="260"/>
      <c r="AG31" s="261"/>
      <c r="AH31" s="259">
        <v>0</v>
      </c>
      <c r="AI31" s="260"/>
      <c r="AJ31" s="260"/>
      <c r="AK31" s="260"/>
      <c r="AL31" s="261"/>
      <c r="AM31" s="98"/>
    </row>
    <row r="32" spans="1:39" x14ac:dyDescent="0.25">
      <c r="A32" s="107">
        <v>7</v>
      </c>
      <c r="B32" s="42" t="s">
        <v>29</v>
      </c>
      <c r="C32" s="73"/>
      <c r="D32" s="73"/>
      <c r="E32" s="73"/>
      <c r="F32" s="72"/>
      <c r="G32" s="43" t="s">
        <v>493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0"/>
      <c r="AC32" s="259">
        <v>0</v>
      </c>
      <c r="AD32" s="260"/>
      <c r="AE32" s="260"/>
      <c r="AF32" s="260"/>
      <c r="AG32" s="261"/>
      <c r="AH32" s="259">
        <v>0</v>
      </c>
      <c r="AI32" s="260"/>
      <c r="AJ32" s="260"/>
      <c r="AK32" s="260"/>
      <c r="AL32" s="261"/>
      <c r="AM32" s="98"/>
    </row>
    <row r="33" spans="1:39" x14ac:dyDescent="0.25">
      <c r="A33" s="107">
        <v>8</v>
      </c>
      <c r="B33" s="42" t="s">
        <v>30</v>
      </c>
      <c r="C33" s="73"/>
      <c r="D33" s="73"/>
      <c r="E33" s="73"/>
      <c r="F33" s="72"/>
      <c r="G33" s="43" t="s">
        <v>494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0"/>
      <c r="AC33" s="259">
        <v>0</v>
      </c>
      <c r="AD33" s="260"/>
      <c r="AE33" s="260"/>
      <c r="AF33" s="260"/>
      <c r="AG33" s="261"/>
      <c r="AH33" s="259">
        <v>0</v>
      </c>
      <c r="AI33" s="260"/>
      <c r="AJ33" s="260"/>
      <c r="AK33" s="260"/>
      <c r="AL33" s="261"/>
      <c r="AM33" s="98"/>
    </row>
    <row r="34" spans="1:39" x14ac:dyDescent="0.25">
      <c r="A34" s="107">
        <v>9</v>
      </c>
      <c r="B34" s="42" t="s">
        <v>31</v>
      </c>
      <c r="C34" s="73"/>
      <c r="D34" s="73"/>
      <c r="E34" s="73"/>
      <c r="F34" s="72"/>
      <c r="G34" s="43" t="s">
        <v>495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0"/>
      <c r="AC34" s="259">
        <v>0</v>
      </c>
      <c r="AD34" s="260"/>
      <c r="AE34" s="260"/>
      <c r="AF34" s="260"/>
      <c r="AG34" s="261"/>
      <c r="AH34" s="259">
        <v>0</v>
      </c>
      <c r="AI34" s="260"/>
      <c r="AJ34" s="260"/>
      <c r="AK34" s="260"/>
      <c r="AL34" s="261"/>
      <c r="AM34" s="98"/>
    </row>
    <row r="35" spans="1:39" x14ac:dyDescent="0.25">
      <c r="A35" s="107">
        <v>10</v>
      </c>
      <c r="B35" s="42" t="s">
        <v>32</v>
      </c>
      <c r="C35" s="73"/>
      <c r="D35" s="73"/>
      <c r="E35" s="73"/>
      <c r="F35" s="72"/>
      <c r="G35" s="43" t="s">
        <v>496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0"/>
      <c r="AC35" s="259">
        <v>0</v>
      </c>
      <c r="AD35" s="260"/>
      <c r="AE35" s="260"/>
      <c r="AF35" s="260"/>
      <c r="AG35" s="261"/>
      <c r="AH35" s="259">
        <v>0</v>
      </c>
      <c r="AI35" s="260"/>
      <c r="AJ35" s="260"/>
      <c r="AK35" s="260"/>
      <c r="AL35" s="261"/>
      <c r="AM35" s="98"/>
    </row>
    <row r="36" spans="1:39" x14ac:dyDescent="0.25">
      <c r="A36" s="107">
        <v>11</v>
      </c>
      <c r="B36" s="42" t="s">
        <v>33</v>
      </c>
      <c r="C36" s="73"/>
      <c r="D36" s="73"/>
      <c r="E36" s="73"/>
      <c r="F36" s="72"/>
      <c r="G36" s="43" t="s">
        <v>497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0"/>
      <c r="AC36" s="259">
        <v>0</v>
      </c>
      <c r="AD36" s="260"/>
      <c r="AE36" s="260"/>
      <c r="AF36" s="260"/>
      <c r="AG36" s="261"/>
      <c r="AH36" s="259">
        <v>0</v>
      </c>
      <c r="AI36" s="260"/>
      <c r="AJ36" s="260"/>
      <c r="AK36" s="260"/>
      <c r="AL36" s="261"/>
      <c r="AM36" s="98"/>
    </row>
    <row r="37" spans="1:39" x14ac:dyDescent="0.25">
      <c r="A37" s="107">
        <v>12</v>
      </c>
      <c r="B37" s="42" t="s">
        <v>34</v>
      </c>
      <c r="C37" s="73"/>
      <c r="D37" s="73"/>
      <c r="E37" s="73"/>
      <c r="F37" s="72"/>
      <c r="G37" s="43" t="s">
        <v>498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0"/>
      <c r="AC37" s="259">
        <v>0</v>
      </c>
      <c r="AD37" s="260"/>
      <c r="AE37" s="260"/>
      <c r="AF37" s="260"/>
      <c r="AG37" s="261"/>
      <c r="AH37" s="259">
        <v>0</v>
      </c>
      <c r="AI37" s="260"/>
      <c r="AJ37" s="260"/>
      <c r="AK37" s="260"/>
      <c r="AL37" s="261"/>
      <c r="AM37" s="98"/>
    </row>
    <row r="38" spans="1:39" x14ac:dyDescent="0.25">
      <c r="A38" s="107">
        <v>13</v>
      </c>
      <c r="B38" s="42" t="s">
        <v>35</v>
      </c>
      <c r="C38" s="73"/>
      <c r="D38" s="73"/>
      <c r="E38" s="73"/>
      <c r="F38" s="72"/>
      <c r="G38" s="43" t="s">
        <v>499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0"/>
      <c r="AC38" s="259">
        <v>0</v>
      </c>
      <c r="AD38" s="260"/>
      <c r="AE38" s="260"/>
      <c r="AF38" s="260"/>
      <c r="AG38" s="261"/>
      <c r="AH38" s="259">
        <v>0</v>
      </c>
      <c r="AI38" s="260"/>
      <c r="AJ38" s="260"/>
      <c r="AK38" s="260"/>
      <c r="AL38" s="261"/>
      <c r="AM38" s="98"/>
    </row>
    <row r="39" spans="1:39" x14ac:dyDescent="0.25">
      <c r="A39" s="107">
        <v>14</v>
      </c>
      <c r="B39" s="42" t="s">
        <v>36</v>
      </c>
      <c r="C39" s="73"/>
      <c r="D39" s="73"/>
      <c r="E39" s="73"/>
      <c r="F39" s="72"/>
      <c r="G39" s="43" t="s">
        <v>500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0"/>
      <c r="AC39" s="259">
        <v>0</v>
      </c>
      <c r="AD39" s="260"/>
      <c r="AE39" s="260"/>
      <c r="AF39" s="260"/>
      <c r="AG39" s="261"/>
      <c r="AH39" s="259">
        <v>0</v>
      </c>
      <c r="AI39" s="260"/>
      <c r="AJ39" s="260"/>
      <c r="AK39" s="260"/>
      <c r="AL39" s="261"/>
      <c r="AM39" s="98"/>
    </row>
    <row r="40" spans="1:39" x14ac:dyDescent="0.25">
      <c r="A40" s="107">
        <v>15</v>
      </c>
      <c r="B40" s="42" t="s">
        <v>37</v>
      </c>
      <c r="C40" s="73"/>
      <c r="D40" s="73"/>
      <c r="E40" s="73"/>
      <c r="F40" s="72"/>
      <c r="G40" s="43" t="s">
        <v>501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0"/>
      <c r="AC40" s="259">
        <v>1261285.9700000007</v>
      </c>
      <c r="AD40" s="260"/>
      <c r="AE40" s="260"/>
      <c r="AF40" s="260"/>
      <c r="AG40" s="261"/>
      <c r="AH40" s="259">
        <v>1314499.1400000006</v>
      </c>
      <c r="AI40" s="260"/>
      <c r="AJ40" s="260"/>
      <c r="AK40" s="260"/>
      <c r="AL40" s="261"/>
      <c r="AM40" s="98"/>
    </row>
    <row r="41" spans="1:39" x14ac:dyDescent="0.25">
      <c r="A41" s="107">
        <v>16</v>
      </c>
      <c r="B41" s="42" t="s">
        <v>38</v>
      </c>
      <c r="C41" s="73"/>
      <c r="D41" s="73"/>
      <c r="E41" s="73"/>
      <c r="F41" s="72"/>
      <c r="G41" s="43" t="s">
        <v>502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0"/>
      <c r="AC41" s="259">
        <v>7076741.1500000004</v>
      </c>
      <c r="AD41" s="260"/>
      <c r="AE41" s="260"/>
      <c r="AF41" s="260"/>
      <c r="AG41" s="261"/>
      <c r="AH41" s="259">
        <v>5599860.5700000003</v>
      </c>
      <c r="AI41" s="260"/>
      <c r="AJ41" s="260"/>
      <c r="AK41" s="260"/>
      <c r="AL41" s="261"/>
      <c r="AM41" s="98"/>
    </row>
    <row r="42" spans="1:39" x14ac:dyDescent="0.25">
      <c r="A42" s="107">
        <v>17</v>
      </c>
      <c r="B42" s="42" t="s">
        <v>39</v>
      </c>
      <c r="C42" s="73"/>
      <c r="D42" s="73"/>
      <c r="E42" s="73"/>
      <c r="F42" s="72"/>
      <c r="G42" s="43" t="s">
        <v>503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0"/>
      <c r="AC42" s="259">
        <v>-5815455.1799999997</v>
      </c>
      <c r="AD42" s="260"/>
      <c r="AE42" s="260"/>
      <c r="AF42" s="260"/>
      <c r="AG42" s="261"/>
      <c r="AH42" s="259">
        <v>-4285361.43</v>
      </c>
      <c r="AI42" s="260"/>
      <c r="AJ42" s="260"/>
      <c r="AK42" s="260"/>
      <c r="AL42" s="261"/>
      <c r="AM42" s="98"/>
    </row>
    <row r="43" spans="1:39" x14ac:dyDescent="0.25">
      <c r="A43" s="107">
        <v>18</v>
      </c>
      <c r="B43" s="42" t="s">
        <v>40</v>
      </c>
      <c r="C43" s="73"/>
      <c r="D43" s="73"/>
      <c r="E43" s="73"/>
      <c r="F43" s="72"/>
      <c r="G43" s="43" t="s">
        <v>504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0"/>
      <c r="AC43" s="259">
        <v>0</v>
      </c>
      <c r="AD43" s="260"/>
      <c r="AE43" s="260"/>
      <c r="AF43" s="260"/>
      <c r="AG43" s="261"/>
      <c r="AH43" s="259">
        <v>0</v>
      </c>
      <c r="AI43" s="260"/>
      <c r="AJ43" s="260"/>
      <c r="AK43" s="260"/>
      <c r="AL43" s="261"/>
      <c r="AM43" s="98"/>
    </row>
    <row r="44" spans="1:39" x14ac:dyDescent="0.25">
      <c r="A44" s="107">
        <v>19</v>
      </c>
      <c r="B44" s="42" t="s">
        <v>41</v>
      </c>
      <c r="C44" s="73"/>
      <c r="D44" s="73"/>
      <c r="E44" s="73"/>
      <c r="F44" s="72"/>
      <c r="G44" s="43" t="s">
        <v>505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0"/>
      <c r="AC44" s="259">
        <v>0</v>
      </c>
      <c r="AD44" s="260"/>
      <c r="AE44" s="260"/>
      <c r="AF44" s="260"/>
      <c r="AG44" s="261"/>
      <c r="AH44" s="259">
        <v>0</v>
      </c>
      <c r="AI44" s="260"/>
      <c r="AJ44" s="260"/>
      <c r="AK44" s="260"/>
      <c r="AL44" s="261"/>
      <c r="AM44" s="98"/>
    </row>
    <row r="45" spans="1:39" x14ac:dyDescent="0.25">
      <c r="A45" s="107">
        <v>20</v>
      </c>
      <c r="B45" s="42" t="s">
        <v>42</v>
      </c>
      <c r="C45" s="73"/>
      <c r="D45" s="73"/>
      <c r="E45" s="73"/>
      <c r="F45" s="72"/>
      <c r="G45" s="43" t="s">
        <v>506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0"/>
      <c r="AC45" s="259">
        <v>0</v>
      </c>
      <c r="AD45" s="260"/>
      <c r="AE45" s="260"/>
      <c r="AF45" s="260"/>
      <c r="AG45" s="261"/>
      <c r="AH45" s="259">
        <v>0</v>
      </c>
      <c r="AI45" s="260"/>
      <c r="AJ45" s="260"/>
      <c r="AK45" s="260"/>
      <c r="AL45" s="261"/>
      <c r="AM45" s="98"/>
    </row>
    <row r="46" spans="1:39" x14ac:dyDescent="0.25">
      <c r="A46" s="107">
        <v>21</v>
      </c>
      <c r="B46" s="42" t="s">
        <v>43</v>
      </c>
      <c r="C46" s="73"/>
      <c r="D46" s="73"/>
      <c r="E46" s="73"/>
      <c r="F46" s="72"/>
      <c r="G46" s="43" t="s">
        <v>507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0"/>
      <c r="AC46" s="259">
        <v>0</v>
      </c>
      <c r="AD46" s="260"/>
      <c r="AE46" s="260"/>
      <c r="AF46" s="260"/>
      <c r="AG46" s="261"/>
      <c r="AH46" s="259">
        <v>0</v>
      </c>
      <c r="AI46" s="260"/>
      <c r="AJ46" s="260"/>
      <c r="AK46" s="260"/>
      <c r="AL46" s="261"/>
      <c r="AM46" s="98"/>
    </row>
    <row r="47" spans="1:39" x14ac:dyDescent="0.25">
      <c r="A47" s="107">
        <v>22</v>
      </c>
      <c r="B47" s="42" t="s">
        <v>44</v>
      </c>
      <c r="C47" s="73"/>
      <c r="D47" s="73"/>
      <c r="E47" s="73"/>
      <c r="F47" s="72"/>
      <c r="G47" s="43" t="s">
        <v>508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0"/>
      <c r="AC47" s="259">
        <v>0</v>
      </c>
      <c r="AD47" s="260"/>
      <c r="AE47" s="260"/>
      <c r="AF47" s="260"/>
      <c r="AG47" s="261"/>
      <c r="AH47" s="259">
        <v>0</v>
      </c>
      <c r="AI47" s="260"/>
      <c r="AJ47" s="260"/>
      <c r="AK47" s="260"/>
      <c r="AL47" s="261"/>
      <c r="AM47" s="98"/>
    </row>
    <row r="48" spans="1:39" x14ac:dyDescent="0.25">
      <c r="A48" s="107">
        <v>23</v>
      </c>
      <c r="B48" s="42" t="s">
        <v>45</v>
      </c>
      <c r="C48" s="73"/>
      <c r="D48" s="73"/>
      <c r="E48" s="73"/>
      <c r="F48" s="72"/>
      <c r="G48" s="43" t="s">
        <v>509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0"/>
      <c r="AC48" s="259">
        <v>0</v>
      </c>
      <c r="AD48" s="260"/>
      <c r="AE48" s="260"/>
      <c r="AF48" s="260"/>
      <c r="AG48" s="261"/>
      <c r="AH48" s="259">
        <v>0</v>
      </c>
      <c r="AI48" s="260"/>
      <c r="AJ48" s="260"/>
      <c r="AK48" s="260"/>
      <c r="AL48" s="261"/>
      <c r="AM48" s="98"/>
    </row>
    <row r="49" spans="1:39" x14ac:dyDescent="0.25">
      <c r="A49" s="107">
        <v>24</v>
      </c>
      <c r="B49" s="42" t="s">
        <v>46</v>
      </c>
      <c r="C49" s="73"/>
      <c r="D49" s="73"/>
      <c r="E49" s="73"/>
      <c r="F49" s="72"/>
      <c r="G49" s="43" t="s">
        <v>510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0"/>
      <c r="AC49" s="259">
        <v>0</v>
      </c>
      <c r="AD49" s="260"/>
      <c r="AE49" s="260"/>
      <c r="AF49" s="260"/>
      <c r="AG49" s="261"/>
      <c r="AH49" s="259">
        <v>0</v>
      </c>
      <c r="AI49" s="260"/>
      <c r="AJ49" s="260"/>
      <c r="AK49" s="260"/>
      <c r="AL49" s="261"/>
      <c r="AM49" s="98"/>
    </row>
    <row r="50" spans="1:39" x14ac:dyDescent="0.25">
      <c r="A50" s="107">
        <v>25</v>
      </c>
      <c r="B50" s="42" t="s">
        <v>47</v>
      </c>
      <c r="C50" s="73"/>
      <c r="D50" s="73"/>
      <c r="E50" s="73"/>
      <c r="F50" s="72"/>
      <c r="G50" s="43" t="s">
        <v>511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0"/>
      <c r="AC50" s="259">
        <v>0</v>
      </c>
      <c r="AD50" s="260"/>
      <c r="AE50" s="260"/>
      <c r="AF50" s="260"/>
      <c r="AG50" s="261"/>
      <c r="AH50" s="259">
        <v>0</v>
      </c>
      <c r="AI50" s="260"/>
      <c r="AJ50" s="260"/>
      <c r="AK50" s="260"/>
      <c r="AL50" s="261"/>
      <c r="AM50" s="98"/>
    </row>
    <row r="51" spans="1:39" x14ac:dyDescent="0.25">
      <c r="A51" s="107">
        <v>26</v>
      </c>
      <c r="B51" s="42" t="s">
        <v>48</v>
      </c>
      <c r="C51" s="73"/>
      <c r="D51" s="73"/>
      <c r="E51" s="73"/>
      <c r="F51" s="72"/>
      <c r="G51" s="43" t="s">
        <v>512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0"/>
      <c r="AC51" s="259">
        <v>0</v>
      </c>
      <c r="AD51" s="260"/>
      <c r="AE51" s="260"/>
      <c r="AF51" s="260"/>
      <c r="AG51" s="261"/>
      <c r="AH51" s="259">
        <v>0</v>
      </c>
      <c r="AI51" s="260"/>
      <c r="AJ51" s="260"/>
      <c r="AK51" s="260"/>
      <c r="AL51" s="261"/>
      <c r="AM51" s="98"/>
    </row>
    <row r="52" spans="1:39" x14ac:dyDescent="0.25">
      <c r="A52" s="107">
        <v>27</v>
      </c>
      <c r="B52" s="42" t="s">
        <v>49</v>
      </c>
      <c r="C52" s="73"/>
      <c r="D52" s="73"/>
      <c r="E52" s="73"/>
      <c r="F52" s="72"/>
      <c r="G52" s="43" t="s">
        <v>513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0"/>
      <c r="AC52" s="259">
        <v>0</v>
      </c>
      <c r="AD52" s="260"/>
      <c r="AE52" s="260"/>
      <c r="AF52" s="260"/>
      <c r="AG52" s="261"/>
      <c r="AH52" s="259">
        <v>0</v>
      </c>
      <c r="AI52" s="260"/>
      <c r="AJ52" s="260"/>
      <c r="AK52" s="260"/>
      <c r="AL52" s="261"/>
      <c r="AM52" s="98"/>
    </row>
    <row r="53" spans="1:39" x14ac:dyDescent="0.25">
      <c r="A53" s="107">
        <v>28</v>
      </c>
      <c r="B53" s="42" t="s">
        <v>50</v>
      </c>
      <c r="C53" s="73"/>
      <c r="D53" s="73"/>
      <c r="E53" s="73"/>
      <c r="F53" s="72"/>
      <c r="G53" s="43" t="s">
        <v>514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0"/>
      <c r="AC53" s="259">
        <v>0</v>
      </c>
      <c r="AD53" s="260"/>
      <c r="AE53" s="260"/>
      <c r="AF53" s="260"/>
      <c r="AG53" s="261"/>
      <c r="AH53" s="259">
        <v>0</v>
      </c>
      <c r="AI53" s="260"/>
      <c r="AJ53" s="260"/>
      <c r="AK53" s="260"/>
      <c r="AL53" s="261"/>
      <c r="AM53" s="98"/>
    </row>
    <row r="54" spans="1:39" x14ac:dyDescent="0.25">
      <c r="A54" s="107">
        <v>29</v>
      </c>
      <c r="B54" s="42" t="s">
        <v>51</v>
      </c>
      <c r="C54" s="73"/>
      <c r="D54" s="73"/>
      <c r="E54" s="73"/>
      <c r="F54" s="72"/>
      <c r="G54" s="43" t="s">
        <v>515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0"/>
      <c r="AC54" s="259">
        <v>93041413.980000019</v>
      </c>
      <c r="AD54" s="260"/>
      <c r="AE54" s="260"/>
      <c r="AF54" s="260"/>
      <c r="AG54" s="261"/>
      <c r="AH54" s="259">
        <v>90899757.330000013</v>
      </c>
      <c r="AI54" s="260"/>
      <c r="AJ54" s="260"/>
      <c r="AK54" s="260"/>
      <c r="AL54" s="261"/>
      <c r="AM54" s="98"/>
    </row>
    <row r="55" spans="1:39" x14ac:dyDescent="0.25">
      <c r="A55" s="107">
        <v>30</v>
      </c>
      <c r="B55" s="42" t="s">
        <v>52</v>
      </c>
      <c r="C55" s="73"/>
      <c r="D55" s="73"/>
      <c r="E55" s="73"/>
      <c r="F55" s="72"/>
      <c r="G55" s="43" t="s">
        <v>516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0"/>
      <c r="AC55" s="259">
        <v>858181.67</v>
      </c>
      <c r="AD55" s="260"/>
      <c r="AE55" s="260"/>
      <c r="AF55" s="260"/>
      <c r="AG55" s="261"/>
      <c r="AH55" s="259">
        <v>858181.67</v>
      </c>
      <c r="AI55" s="260"/>
      <c r="AJ55" s="260"/>
      <c r="AK55" s="260"/>
      <c r="AL55" s="261"/>
      <c r="AM55" s="98"/>
    </row>
    <row r="56" spans="1:39" x14ac:dyDescent="0.25">
      <c r="A56" s="107">
        <v>31</v>
      </c>
      <c r="B56" s="42" t="s">
        <v>53</v>
      </c>
      <c r="C56" s="73"/>
      <c r="D56" s="73"/>
      <c r="E56" s="73"/>
      <c r="F56" s="72"/>
      <c r="G56" s="43" t="s">
        <v>517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0"/>
      <c r="AC56" s="259">
        <v>858181.67</v>
      </c>
      <c r="AD56" s="260"/>
      <c r="AE56" s="260"/>
      <c r="AF56" s="260"/>
      <c r="AG56" s="261"/>
      <c r="AH56" s="259">
        <v>858181.67</v>
      </c>
      <c r="AI56" s="260"/>
      <c r="AJ56" s="260"/>
      <c r="AK56" s="260"/>
      <c r="AL56" s="261"/>
      <c r="AM56" s="98"/>
    </row>
    <row r="57" spans="1:39" x14ac:dyDescent="0.25">
      <c r="A57" s="107">
        <v>32</v>
      </c>
      <c r="B57" s="42" t="s">
        <v>54</v>
      </c>
      <c r="C57" s="73"/>
      <c r="D57" s="73"/>
      <c r="E57" s="73"/>
      <c r="F57" s="72"/>
      <c r="G57" s="43" t="s">
        <v>518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0"/>
      <c r="AC57" s="259">
        <v>0</v>
      </c>
      <c r="AD57" s="260"/>
      <c r="AE57" s="260"/>
      <c r="AF57" s="260"/>
      <c r="AG57" s="261"/>
      <c r="AH57" s="259">
        <v>0</v>
      </c>
      <c r="AI57" s="260"/>
      <c r="AJ57" s="260"/>
      <c r="AK57" s="260"/>
      <c r="AL57" s="261"/>
      <c r="AM57" s="98"/>
    </row>
    <row r="58" spans="1:39" x14ac:dyDescent="0.25">
      <c r="A58" s="107">
        <v>33</v>
      </c>
      <c r="B58" s="42" t="s">
        <v>55</v>
      </c>
      <c r="C58" s="73"/>
      <c r="D58" s="73"/>
      <c r="E58" s="73"/>
      <c r="F58" s="72"/>
      <c r="G58" s="43" t="s">
        <v>519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0"/>
      <c r="AC58" s="259">
        <v>74912654.410000011</v>
      </c>
      <c r="AD58" s="260"/>
      <c r="AE58" s="260"/>
      <c r="AF58" s="260"/>
      <c r="AG58" s="261"/>
      <c r="AH58" s="259">
        <v>74188628.040000007</v>
      </c>
      <c r="AI58" s="260"/>
      <c r="AJ58" s="260"/>
      <c r="AK58" s="260"/>
      <c r="AL58" s="261"/>
      <c r="AM58" s="98"/>
    </row>
    <row r="59" spans="1:39" x14ac:dyDescent="0.25">
      <c r="A59" s="107">
        <v>34</v>
      </c>
      <c r="B59" s="42" t="s">
        <v>56</v>
      </c>
      <c r="C59" s="73"/>
      <c r="D59" s="73"/>
      <c r="E59" s="73"/>
      <c r="F59" s="72"/>
      <c r="G59" s="43" t="s">
        <v>520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0"/>
      <c r="AC59" s="259">
        <v>0</v>
      </c>
      <c r="AD59" s="260"/>
      <c r="AE59" s="260"/>
      <c r="AF59" s="260"/>
      <c r="AG59" s="261"/>
      <c r="AH59" s="259">
        <v>0</v>
      </c>
      <c r="AI59" s="260"/>
      <c r="AJ59" s="260"/>
      <c r="AK59" s="260"/>
      <c r="AL59" s="261"/>
      <c r="AM59" s="98"/>
    </row>
    <row r="60" spans="1:39" x14ac:dyDescent="0.25">
      <c r="A60" s="107">
        <v>35</v>
      </c>
      <c r="B60" s="42" t="s">
        <v>57</v>
      </c>
      <c r="C60" s="73"/>
      <c r="D60" s="73"/>
      <c r="E60" s="73"/>
      <c r="F60" s="72"/>
      <c r="G60" s="43" t="s">
        <v>521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0"/>
      <c r="AC60" s="259">
        <v>433359</v>
      </c>
      <c r="AD60" s="260"/>
      <c r="AE60" s="260"/>
      <c r="AF60" s="260"/>
      <c r="AG60" s="261"/>
      <c r="AH60" s="259">
        <v>433359</v>
      </c>
      <c r="AI60" s="260"/>
      <c r="AJ60" s="260"/>
      <c r="AK60" s="260"/>
      <c r="AL60" s="261"/>
      <c r="AM60" s="98"/>
    </row>
    <row r="61" spans="1:39" x14ac:dyDescent="0.25">
      <c r="A61" s="107">
        <v>36</v>
      </c>
      <c r="B61" s="42" t="s">
        <v>58</v>
      </c>
      <c r="C61" s="73"/>
      <c r="D61" s="73"/>
      <c r="E61" s="73"/>
      <c r="F61" s="72"/>
      <c r="G61" s="43" t="s">
        <v>522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0"/>
      <c r="AC61" s="259">
        <v>-433359</v>
      </c>
      <c r="AD61" s="260"/>
      <c r="AE61" s="260"/>
      <c r="AF61" s="260"/>
      <c r="AG61" s="261"/>
      <c r="AH61" s="259">
        <v>-433359</v>
      </c>
      <c r="AI61" s="260"/>
      <c r="AJ61" s="260"/>
      <c r="AK61" s="260"/>
      <c r="AL61" s="261"/>
      <c r="AM61" s="98"/>
    </row>
    <row r="62" spans="1:39" x14ac:dyDescent="0.25">
      <c r="A62" s="107">
        <v>37</v>
      </c>
      <c r="B62" s="42" t="s">
        <v>59</v>
      </c>
      <c r="C62" s="73"/>
      <c r="D62" s="73"/>
      <c r="E62" s="73"/>
      <c r="F62" s="72"/>
      <c r="G62" s="43" t="s">
        <v>523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0"/>
      <c r="AC62" s="259">
        <v>74912654.410000011</v>
      </c>
      <c r="AD62" s="260"/>
      <c r="AE62" s="260"/>
      <c r="AF62" s="260"/>
      <c r="AG62" s="261"/>
      <c r="AH62" s="259">
        <v>74188628.040000007</v>
      </c>
      <c r="AI62" s="260"/>
      <c r="AJ62" s="260"/>
      <c r="AK62" s="260"/>
      <c r="AL62" s="261"/>
      <c r="AM62" s="98"/>
    </row>
    <row r="63" spans="1:39" x14ac:dyDescent="0.25">
      <c r="A63" s="107">
        <v>38</v>
      </c>
      <c r="B63" s="42" t="s">
        <v>60</v>
      </c>
      <c r="C63" s="73"/>
      <c r="D63" s="73"/>
      <c r="E63" s="73"/>
      <c r="F63" s="72"/>
      <c r="G63" s="43" t="s">
        <v>524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0"/>
      <c r="AC63" s="259">
        <v>152591100.62</v>
      </c>
      <c r="AD63" s="260"/>
      <c r="AE63" s="260"/>
      <c r="AF63" s="260"/>
      <c r="AG63" s="261"/>
      <c r="AH63" s="259">
        <v>148409525.94</v>
      </c>
      <c r="AI63" s="260"/>
      <c r="AJ63" s="260"/>
      <c r="AK63" s="260"/>
      <c r="AL63" s="261"/>
      <c r="AM63" s="98"/>
    </row>
    <row r="64" spans="1:39" x14ac:dyDescent="0.25">
      <c r="A64" s="107">
        <v>39</v>
      </c>
      <c r="B64" s="42" t="s">
        <v>61</v>
      </c>
      <c r="C64" s="73"/>
      <c r="D64" s="73"/>
      <c r="E64" s="73"/>
      <c r="F64" s="72"/>
      <c r="G64" s="43" t="s">
        <v>525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0"/>
      <c r="AC64" s="259">
        <v>-77678446.209999993</v>
      </c>
      <c r="AD64" s="260"/>
      <c r="AE64" s="260"/>
      <c r="AF64" s="260"/>
      <c r="AG64" s="261"/>
      <c r="AH64" s="259">
        <v>-74220897.899999991</v>
      </c>
      <c r="AI64" s="260"/>
      <c r="AJ64" s="260"/>
      <c r="AK64" s="260"/>
      <c r="AL64" s="261"/>
      <c r="AM64" s="98"/>
    </row>
    <row r="65" spans="1:39" x14ac:dyDescent="0.25">
      <c r="A65" s="107">
        <v>40</v>
      </c>
      <c r="B65" s="42" t="s">
        <v>62</v>
      </c>
      <c r="C65" s="73"/>
      <c r="D65" s="73"/>
      <c r="E65" s="73"/>
      <c r="F65" s="72"/>
      <c r="G65" s="43" t="s">
        <v>526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0"/>
      <c r="AC65" s="259">
        <v>638114.91000000015</v>
      </c>
      <c r="AD65" s="260"/>
      <c r="AE65" s="260"/>
      <c r="AF65" s="260"/>
      <c r="AG65" s="261"/>
      <c r="AH65" s="259">
        <v>586448.80999999959</v>
      </c>
      <c r="AI65" s="260"/>
      <c r="AJ65" s="260"/>
      <c r="AK65" s="260"/>
      <c r="AL65" s="261"/>
      <c r="AM65" s="98"/>
    </row>
    <row r="66" spans="1:39" x14ac:dyDescent="0.25">
      <c r="A66" s="107">
        <v>41</v>
      </c>
      <c r="B66" s="42" t="s">
        <v>63</v>
      </c>
      <c r="C66" s="73"/>
      <c r="D66" s="73"/>
      <c r="E66" s="73"/>
      <c r="F66" s="72"/>
      <c r="G66" s="43" t="s">
        <v>527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0"/>
      <c r="AC66" s="259">
        <v>7801497.4000000004</v>
      </c>
      <c r="AD66" s="260"/>
      <c r="AE66" s="260"/>
      <c r="AF66" s="260"/>
      <c r="AG66" s="261"/>
      <c r="AH66" s="259">
        <v>7596429.6799999997</v>
      </c>
      <c r="AI66" s="260"/>
      <c r="AJ66" s="260"/>
      <c r="AK66" s="260"/>
      <c r="AL66" s="261"/>
      <c r="AM66" s="98"/>
    </row>
    <row r="67" spans="1:39" x14ac:dyDescent="0.25">
      <c r="A67" s="107">
        <v>42</v>
      </c>
      <c r="B67" s="42" t="s">
        <v>64</v>
      </c>
      <c r="C67" s="73"/>
      <c r="D67" s="73"/>
      <c r="E67" s="73"/>
      <c r="F67" s="72"/>
      <c r="G67" s="43" t="s">
        <v>528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0"/>
      <c r="AC67" s="259">
        <v>-7163382.4900000002</v>
      </c>
      <c r="AD67" s="260"/>
      <c r="AE67" s="260"/>
      <c r="AF67" s="260"/>
      <c r="AG67" s="261"/>
      <c r="AH67" s="259">
        <v>-7009980.8700000001</v>
      </c>
      <c r="AI67" s="260"/>
      <c r="AJ67" s="260"/>
      <c r="AK67" s="260"/>
      <c r="AL67" s="261"/>
      <c r="AM67" s="98"/>
    </row>
    <row r="68" spans="1:39" x14ac:dyDescent="0.25">
      <c r="A68" s="107">
        <v>43</v>
      </c>
      <c r="B68" s="42" t="s">
        <v>65</v>
      </c>
      <c r="C68" s="73"/>
      <c r="D68" s="73"/>
      <c r="E68" s="73"/>
      <c r="F68" s="72"/>
      <c r="G68" s="43" t="s">
        <v>529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0"/>
      <c r="AC68" s="259">
        <v>14132564.420000002</v>
      </c>
      <c r="AD68" s="260"/>
      <c r="AE68" s="260"/>
      <c r="AF68" s="260"/>
      <c r="AG68" s="261"/>
      <c r="AH68" s="259">
        <v>11803158.170000002</v>
      </c>
      <c r="AI68" s="260"/>
      <c r="AJ68" s="260"/>
      <c r="AK68" s="260"/>
      <c r="AL68" s="261"/>
      <c r="AM68" s="98"/>
    </row>
    <row r="69" spans="1:39" x14ac:dyDescent="0.25">
      <c r="A69" s="107">
        <v>44</v>
      </c>
      <c r="B69" s="42" t="s">
        <v>66</v>
      </c>
      <c r="C69" s="73"/>
      <c r="D69" s="73"/>
      <c r="E69" s="73"/>
      <c r="F69" s="72"/>
      <c r="G69" s="43" t="s">
        <v>530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0"/>
      <c r="AC69" s="259">
        <v>74655038.329999998</v>
      </c>
      <c r="AD69" s="260"/>
      <c r="AE69" s="260"/>
      <c r="AF69" s="260"/>
      <c r="AG69" s="261"/>
      <c r="AH69" s="259">
        <v>74691606.120000005</v>
      </c>
      <c r="AI69" s="260"/>
      <c r="AJ69" s="260"/>
      <c r="AK69" s="260"/>
      <c r="AL69" s="261"/>
      <c r="AM69" s="98"/>
    </row>
    <row r="70" spans="1:39" x14ac:dyDescent="0.25">
      <c r="A70" s="107">
        <v>45</v>
      </c>
      <c r="B70" s="42" t="s">
        <v>67</v>
      </c>
      <c r="C70" s="73"/>
      <c r="D70" s="73"/>
      <c r="E70" s="73"/>
      <c r="F70" s="72"/>
      <c r="G70" s="43" t="s">
        <v>531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0"/>
      <c r="AC70" s="259">
        <v>-60522473.909999996</v>
      </c>
      <c r="AD70" s="260"/>
      <c r="AE70" s="260"/>
      <c r="AF70" s="260"/>
      <c r="AG70" s="261"/>
      <c r="AH70" s="259">
        <v>-62888447.950000003</v>
      </c>
      <c r="AI70" s="260"/>
      <c r="AJ70" s="260"/>
      <c r="AK70" s="260"/>
      <c r="AL70" s="261"/>
      <c r="AM70" s="98"/>
    </row>
    <row r="71" spans="1:39" x14ac:dyDescent="0.25">
      <c r="A71" s="107">
        <v>46</v>
      </c>
      <c r="B71" s="42" t="s">
        <v>68</v>
      </c>
      <c r="C71" s="73"/>
      <c r="D71" s="73"/>
      <c r="E71" s="73"/>
      <c r="F71" s="72"/>
      <c r="G71" s="43" t="s">
        <v>532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0"/>
      <c r="AC71" s="259">
        <v>407752.31000000052</v>
      </c>
      <c r="AD71" s="260"/>
      <c r="AE71" s="260"/>
      <c r="AF71" s="260"/>
      <c r="AG71" s="261"/>
      <c r="AH71" s="259">
        <v>867212.04999999981</v>
      </c>
      <c r="AI71" s="260"/>
      <c r="AJ71" s="260"/>
      <c r="AK71" s="260"/>
      <c r="AL71" s="261"/>
      <c r="AM71" s="98"/>
    </row>
    <row r="72" spans="1:39" x14ac:dyDescent="0.25">
      <c r="A72" s="107">
        <v>47</v>
      </c>
      <c r="B72" s="42" t="s">
        <v>69</v>
      </c>
      <c r="C72" s="73"/>
      <c r="D72" s="73"/>
      <c r="E72" s="73"/>
      <c r="F72" s="72"/>
      <c r="G72" s="43" t="s">
        <v>533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0"/>
      <c r="AC72" s="259">
        <v>7165205.9000000004</v>
      </c>
      <c r="AD72" s="260"/>
      <c r="AE72" s="260"/>
      <c r="AF72" s="260"/>
      <c r="AG72" s="261"/>
      <c r="AH72" s="259">
        <v>7192422.3099999996</v>
      </c>
      <c r="AI72" s="260"/>
      <c r="AJ72" s="260"/>
      <c r="AK72" s="260"/>
      <c r="AL72" s="261"/>
      <c r="AM72" s="98"/>
    </row>
    <row r="73" spans="1:39" x14ac:dyDescent="0.25">
      <c r="A73" s="107">
        <v>48</v>
      </c>
      <c r="B73" s="42" t="s">
        <v>70</v>
      </c>
      <c r="C73" s="73"/>
      <c r="D73" s="73"/>
      <c r="E73" s="73"/>
      <c r="F73" s="72"/>
      <c r="G73" s="43" t="s">
        <v>534</v>
      </c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0"/>
      <c r="AC73" s="259">
        <v>-6757453.5899999999</v>
      </c>
      <c r="AD73" s="260"/>
      <c r="AE73" s="260"/>
      <c r="AF73" s="260"/>
      <c r="AG73" s="261"/>
      <c r="AH73" s="259">
        <v>-6325210.2599999998</v>
      </c>
      <c r="AI73" s="260"/>
      <c r="AJ73" s="260"/>
      <c r="AK73" s="260"/>
      <c r="AL73" s="261"/>
      <c r="AM73" s="98"/>
    </row>
    <row r="74" spans="1:39" x14ac:dyDescent="0.25">
      <c r="A74" s="107">
        <v>49</v>
      </c>
      <c r="B74" s="42" t="s">
        <v>71</v>
      </c>
      <c r="C74" s="73"/>
      <c r="D74" s="73"/>
      <c r="E74" s="73"/>
      <c r="F74" s="72"/>
      <c r="G74" s="43" t="s">
        <v>535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0"/>
      <c r="AC74" s="259">
        <v>22569.010000000009</v>
      </c>
      <c r="AD74" s="260"/>
      <c r="AE74" s="260"/>
      <c r="AF74" s="260"/>
      <c r="AG74" s="261"/>
      <c r="AH74" s="259">
        <v>33882.330000000075</v>
      </c>
      <c r="AI74" s="260"/>
      <c r="AJ74" s="260"/>
      <c r="AK74" s="260"/>
      <c r="AL74" s="261"/>
      <c r="AM74" s="98"/>
    </row>
    <row r="75" spans="1:39" x14ac:dyDescent="0.25">
      <c r="A75" s="107">
        <v>50</v>
      </c>
      <c r="B75" s="42" t="s">
        <v>72</v>
      </c>
      <c r="C75" s="73"/>
      <c r="D75" s="73"/>
      <c r="E75" s="73"/>
      <c r="F75" s="72"/>
      <c r="G75" s="43" t="s">
        <v>536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0"/>
      <c r="AC75" s="259">
        <v>1704996.33</v>
      </c>
      <c r="AD75" s="260"/>
      <c r="AE75" s="260"/>
      <c r="AF75" s="260"/>
      <c r="AG75" s="261"/>
      <c r="AH75" s="259">
        <v>1934325.97</v>
      </c>
      <c r="AI75" s="260"/>
      <c r="AJ75" s="260"/>
      <c r="AK75" s="260"/>
      <c r="AL75" s="261"/>
      <c r="AM75" s="98"/>
    </row>
    <row r="76" spans="1:39" x14ac:dyDescent="0.25">
      <c r="A76" s="107">
        <v>51</v>
      </c>
      <c r="B76" s="42" t="s">
        <v>73</v>
      </c>
      <c r="C76" s="73"/>
      <c r="D76" s="73"/>
      <c r="E76" s="73"/>
      <c r="F76" s="72"/>
      <c r="G76" s="43" t="s">
        <v>537</v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0"/>
      <c r="AC76" s="259">
        <v>-1682427.32</v>
      </c>
      <c r="AD76" s="260"/>
      <c r="AE76" s="260"/>
      <c r="AF76" s="260"/>
      <c r="AG76" s="261"/>
      <c r="AH76" s="259">
        <v>-1900443.64</v>
      </c>
      <c r="AI76" s="260"/>
      <c r="AJ76" s="260"/>
      <c r="AK76" s="260"/>
      <c r="AL76" s="261"/>
      <c r="AM76" s="98"/>
    </row>
    <row r="77" spans="1:39" x14ac:dyDescent="0.25">
      <c r="A77" s="107">
        <v>52</v>
      </c>
      <c r="B77" s="42" t="s">
        <v>74</v>
      </c>
      <c r="C77" s="73"/>
      <c r="D77" s="73"/>
      <c r="E77" s="73"/>
      <c r="F77" s="72"/>
      <c r="G77" s="43" t="s">
        <v>538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0"/>
      <c r="AC77" s="259">
        <v>0</v>
      </c>
      <c r="AD77" s="260"/>
      <c r="AE77" s="260"/>
      <c r="AF77" s="260"/>
      <c r="AG77" s="261"/>
      <c r="AH77" s="259">
        <v>0</v>
      </c>
      <c r="AI77" s="260"/>
      <c r="AJ77" s="260"/>
      <c r="AK77" s="260"/>
      <c r="AL77" s="261"/>
      <c r="AM77" s="98"/>
    </row>
    <row r="78" spans="1:39" x14ac:dyDescent="0.25">
      <c r="A78" s="107">
        <v>53</v>
      </c>
      <c r="B78" s="42" t="s">
        <v>75</v>
      </c>
      <c r="C78" s="73"/>
      <c r="D78" s="73"/>
      <c r="E78" s="73"/>
      <c r="F78" s="72"/>
      <c r="G78" s="43" t="s">
        <v>539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0"/>
      <c r="AC78" s="259">
        <v>279227.69000000041</v>
      </c>
      <c r="AD78" s="260"/>
      <c r="AE78" s="260"/>
      <c r="AF78" s="260"/>
      <c r="AG78" s="261"/>
      <c r="AH78" s="259">
        <v>652487.21999999881</v>
      </c>
      <c r="AI78" s="260"/>
      <c r="AJ78" s="260"/>
      <c r="AK78" s="260"/>
      <c r="AL78" s="261"/>
      <c r="AM78" s="98"/>
    </row>
    <row r="79" spans="1:39" x14ac:dyDescent="0.25">
      <c r="A79" s="107">
        <v>54</v>
      </c>
      <c r="B79" s="42" t="s">
        <v>76</v>
      </c>
      <c r="C79" s="73"/>
      <c r="D79" s="73"/>
      <c r="E79" s="73"/>
      <c r="F79" s="72"/>
      <c r="G79" s="43" t="s">
        <v>540</v>
      </c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0"/>
      <c r="AC79" s="259">
        <v>6269826.1600000001</v>
      </c>
      <c r="AD79" s="260"/>
      <c r="AE79" s="260"/>
      <c r="AF79" s="260"/>
      <c r="AG79" s="261"/>
      <c r="AH79" s="259">
        <v>8611664.8599999994</v>
      </c>
      <c r="AI79" s="260"/>
      <c r="AJ79" s="260"/>
      <c r="AK79" s="260"/>
      <c r="AL79" s="261"/>
      <c r="AM79" s="98"/>
    </row>
    <row r="80" spans="1:39" x14ac:dyDescent="0.25">
      <c r="A80" s="107">
        <v>55</v>
      </c>
      <c r="B80" s="42" t="s">
        <v>77</v>
      </c>
      <c r="C80" s="73"/>
      <c r="D80" s="73"/>
      <c r="E80" s="73"/>
      <c r="F80" s="72"/>
      <c r="G80" s="43" t="s">
        <v>541</v>
      </c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0"/>
      <c r="AC80" s="259">
        <v>-5990598.4699999997</v>
      </c>
      <c r="AD80" s="260"/>
      <c r="AE80" s="260"/>
      <c r="AF80" s="260"/>
      <c r="AG80" s="261"/>
      <c r="AH80" s="259">
        <v>-7959177.6400000006</v>
      </c>
      <c r="AI80" s="260"/>
      <c r="AJ80" s="260"/>
      <c r="AK80" s="260"/>
      <c r="AL80" s="261"/>
      <c r="AM80" s="98"/>
    </row>
    <row r="81" spans="1:39" x14ac:dyDescent="0.25">
      <c r="A81" s="107">
        <v>56</v>
      </c>
      <c r="B81" s="42" t="s">
        <v>78</v>
      </c>
      <c r="C81" s="73"/>
      <c r="D81" s="73"/>
      <c r="E81" s="73"/>
      <c r="F81" s="72"/>
      <c r="G81" s="43" t="s">
        <v>542</v>
      </c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0"/>
      <c r="AC81" s="259">
        <v>1790349.56</v>
      </c>
      <c r="AD81" s="260"/>
      <c r="AE81" s="260"/>
      <c r="AF81" s="260"/>
      <c r="AG81" s="261"/>
      <c r="AH81" s="259">
        <v>1909759.0399999996</v>
      </c>
      <c r="AI81" s="260"/>
      <c r="AJ81" s="260"/>
      <c r="AK81" s="260"/>
      <c r="AL81" s="261"/>
      <c r="AM81" s="98"/>
    </row>
    <row r="82" spans="1:39" x14ac:dyDescent="0.25">
      <c r="A82" s="107">
        <v>57</v>
      </c>
      <c r="B82" s="42" t="s">
        <v>79</v>
      </c>
      <c r="C82" s="73"/>
      <c r="D82" s="73"/>
      <c r="E82" s="73"/>
      <c r="F82" s="72"/>
      <c r="G82" s="43" t="s">
        <v>543</v>
      </c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0"/>
      <c r="AC82" s="259">
        <v>0</v>
      </c>
      <c r="AD82" s="260"/>
      <c r="AE82" s="260"/>
      <c r="AF82" s="260"/>
      <c r="AG82" s="261"/>
      <c r="AH82" s="259">
        <v>0</v>
      </c>
      <c r="AI82" s="260"/>
      <c r="AJ82" s="260"/>
      <c r="AK82" s="260"/>
      <c r="AL82" s="261"/>
      <c r="AM82" s="98"/>
    </row>
    <row r="83" spans="1:39" x14ac:dyDescent="0.25">
      <c r="A83" s="107">
        <v>58</v>
      </c>
      <c r="B83" s="42" t="s">
        <v>80</v>
      </c>
      <c r="C83" s="73"/>
      <c r="D83" s="73"/>
      <c r="E83" s="73"/>
      <c r="F83" s="72"/>
      <c r="G83" s="43" t="s">
        <v>544</v>
      </c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0"/>
      <c r="AC83" s="259">
        <v>0</v>
      </c>
      <c r="AD83" s="260"/>
      <c r="AE83" s="260"/>
      <c r="AF83" s="260"/>
      <c r="AG83" s="261"/>
      <c r="AH83" s="259">
        <v>0</v>
      </c>
      <c r="AI83" s="260"/>
      <c r="AJ83" s="260"/>
      <c r="AK83" s="260"/>
      <c r="AL83" s="261"/>
      <c r="AM83" s="98"/>
    </row>
    <row r="84" spans="1:39" x14ac:dyDescent="0.25">
      <c r="A84" s="107">
        <v>59</v>
      </c>
      <c r="B84" s="42" t="s">
        <v>81</v>
      </c>
      <c r="C84" s="73"/>
      <c r="D84" s="73"/>
      <c r="E84" s="73"/>
      <c r="F84" s="72"/>
      <c r="G84" s="43" t="s">
        <v>545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0"/>
      <c r="AC84" s="259">
        <v>0</v>
      </c>
      <c r="AD84" s="260"/>
      <c r="AE84" s="260"/>
      <c r="AF84" s="260"/>
      <c r="AG84" s="261"/>
      <c r="AH84" s="259">
        <v>0</v>
      </c>
      <c r="AI84" s="260"/>
      <c r="AJ84" s="260"/>
      <c r="AK84" s="260"/>
      <c r="AL84" s="261"/>
      <c r="AM84" s="98"/>
    </row>
    <row r="85" spans="1:39" x14ac:dyDescent="0.25">
      <c r="A85" s="107">
        <v>60</v>
      </c>
      <c r="B85" s="42" t="s">
        <v>82</v>
      </c>
      <c r="C85" s="73"/>
      <c r="D85" s="73"/>
      <c r="E85" s="73"/>
      <c r="F85" s="72"/>
      <c r="G85" s="43" t="s">
        <v>546</v>
      </c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0"/>
      <c r="AC85" s="259">
        <v>0</v>
      </c>
      <c r="AD85" s="260"/>
      <c r="AE85" s="260"/>
      <c r="AF85" s="260"/>
      <c r="AG85" s="261"/>
      <c r="AH85" s="259">
        <v>0</v>
      </c>
      <c r="AI85" s="260"/>
      <c r="AJ85" s="260"/>
      <c r="AK85" s="260"/>
      <c r="AL85" s="261"/>
      <c r="AM85" s="98"/>
    </row>
    <row r="86" spans="1:39" x14ac:dyDescent="0.25">
      <c r="A86" s="107">
        <v>61</v>
      </c>
      <c r="B86" s="42" t="s">
        <v>83</v>
      </c>
      <c r="C86" s="73"/>
      <c r="D86" s="73"/>
      <c r="E86" s="73"/>
      <c r="F86" s="72"/>
      <c r="G86" s="43" t="s">
        <v>547</v>
      </c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0"/>
      <c r="AC86" s="259">
        <v>0</v>
      </c>
      <c r="AD86" s="260"/>
      <c r="AE86" s="260"/>
      <c r="AF86" s="260"/>
      <c r="AG86" s="261"/>
      <c r="AH86" s="259">
        <v>0</v>
      </c>
      <c r="AI86" s="260"/>
      <c r="AJ86" s="260"/>
      <c r="AK86" s="260"/>
      <c r="AL86" s="261"/>
      <c r="AM86" s="98"/>
    </row>
    <row r="87" spans="1:39" x14ac:dyDescent="0.25">
      <c r="A87" s="107">
        <v>62</v>
      </c>
      <c r="B87" s="42" t="s">
        <v>84</v>
      </c>
      <c r="C87" s="73"/>
      <c r="D87" s="73"/>
      <c r="E87" s="73"/>
      <c r="F87" s="72"/>
      <c r="G87" s="43" t="s">
        <v>548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0"/>
      <c r="AC87" s="259">
        <v>0</v>
      </c>
      <c r="AD87" s="260"/>
      <c r="AE87" s="260"/>
      <c r="AF87" s="260"/>
      <c r="AG87" s="261"/>
      <c r="AH87" s="259">
        <v>0</v>
      </c>
      <c r="AI87" s="260"/>
      <c r="AJ87" s="260"/>
      <c r="AK87" s="260"/>
      <c r="AL87" s="261"/>
      <c r="AM87" s="98"/>
    </row>
    <row r="88" spans="1:39" x14ac:dyDescent="0.25">
      <c r="A88" s="107">
        <v>63</v>
      </c>
      <c r="B88" s="42" t="s">
        <v>85</v>
      </c>
      <c r="C88" s="73"/>
      <c r="D88" s="73"/>
      <c r="E88" s="73"/>
      <c r="F88" s="72"/>
      <c r="G88" s="43" t="s">
        <v>549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0"/>
      <c r="AC88" s="259">
        <v>0</v>
      </c>
      <c r="AD88" s="260"/>
      <c r="AE88" s="260"/>
      <c r="AF88" s="260"/>
      <c r="AG88" s="261"/>
      <c r="AH88" s="259">
        <v>0</v>
      </c>
      <c r="AI88" s="260"/>
      <c r="AJ88" s="260"/>
      <c r="AK88" s="260"/>
      <c r="AL88" s="261"/>
      <c r="AM88" s="98"/>
    </row>
    <row r="89" spans="1:39" x14ac:dyDescent="0.25">
      <c r="A89" s="107">
        <v>64</v>
      </c>
      <c r="B89" s="42" t="s">
        <v>86</v>
      </c>
      <c r="C89" s="73"/>
      <c r="D89" s="73"/>
      <c r="E89" s="73"/>
      <c r="F89" s="72"/>
      <c r="G89" s="43" t="s">
        <v>550</v>
      </c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0"/>
      <c r="AC89" s="259">
        <v>0</v>
      </c>
      <c r="AD89" s="260"/>
      <c r="AE89" s="260"/>
      <c r="AF89" s="260"/>
      <c r="AG89" s="261"/>
      <c r="AH89" s="259">
        <v>0</v>
      </c>
      <c r="AI89" s="260"/>
      <c r="AJ89" s="260"/>
      <c r="AK89" s="260"/>
      <c r="AL89" s="261"/>
      <c r="AM89" s="98"/>
    </row>
    <row r="90" spans="1:39" x14ac:dyDescent="0.25">
      <c r="A90" s="107">
        <v>65</v>
      </c>
      <c r="B90" s="42" t="s">
        <v>87</v>
      </c>
      <c r="C90" s="73"/>
      <c r="D90" s="73"/>
      <c r="E90" s="73"/>
      <c r="F90" s="72"/>
      <c r="G90" s="43" t="s">
        <v>551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0"/>
      <c r="AC90" s="259">
        <v>0</v>
      </c>
      <c r="AD90" s="260"/>
      <c r="AE90" s="260"/>
      <c r="AF90" s="260"/>
      <c r="AG90" s="261"/>
      <c r="AH90" s="259">
        <v>0</v>
      </c>
      <c r="AI90" s="260"/>
      <c r="AJ90" s="260"/>
      <c r="AK90" s="260"/>
      <c r="AL90" s="261"/>
      <c r="AM90" s="98"/>
    </row>
    <row r="91" spans="1:39" x14ac:dyDescent="0.25">
      <c r="A91" s="107">
        <v>66</v>
      </c>
      <c r="B91" s="42" t="s">
        <v>88</v>
      </c>
      <c r="C91" s="73"/>
      <c r="D91" s="73"/>
      <c r="E91" s="73"/>
      <c r="F91" s="72"/>
      <c r="G91" s="43" t="s">
        <v>552</v>
      </c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0"/>
      <c r="AC91" s="259">
        <v>122561.03</v>
      </c>
      <c r="AD91" s="260"/>
      <c r="AE91" s="260"/>
      <c r="AF91" s="260"/>
      <c r="AG91" s="261"/>
      <c r="AH91" s="259">
        <v>122561.03</v>
      </c>
      <c r="AI91" s="260"/>
      <c r="AJ91" s="260"/>
      <c r="AK91" s="260"/>
      <c r="AL91" s="261"/>
      <c r="AM91" s="98"/>
    </row>
    <row r="92" spans="1:39" x14ac:dyDescent="0.25">
      <c r="A92" s="107">
        <v>67</v>
      </c>
      <c r="B92" s="42" t="s">
        <v>89</v>
      </c>
      <c r="C92" s="73"/>
      <c r="D92" s="73"/>
      <c r="E92" s="73"/>
      <c r="F92" s="72"/>
      <c r="G92" s="43" t="s">
        <v>553</v>
      </c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0"/>
      <c r="AC92" s="259">
        <v>0</v>
      </c>
      <c r="AD92" s="260"/>
      <c r="AE92" s="260"/>
      <c r="AF92" s="260"/>
      <c r="AG92" s="261"/>
      <c r="AH92" s="259">
        <v>0</v>
      </c>
      <c r="AI92" s="260"/>
      <c r="AJ92" s="260"/>
      <c r="AK92" s="260"/>
      <c r="AL92" s="261"/>
      <c r="AM92" s="98"/>
    </row>
    <row r="93" spans="1:39" x14ac:dyDescent="0.25">
      <c r="A93" s="107">
        <v>68</v>
      </c>
      <c r="B93" s="42" t="s">
        <v>90</v>
      </c>
      <c r="C93" s="73"/>
      <c r="D93" s="73"/>
      <c r="E93" s="73"/>
      <c r="F93" s="72"/>
      <c r="G93" s="43" t="s">
        <v>554</v>
      </c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0"/>
      <c r="AC93" s="259">
        <v>0</v>
      </c>
      <c r="AD93" s="260"/>
      <c r="AE93" s="260"/>
      <c r="AF93" s="260"/>
      <c r="AG93" s="261"/>
      <c r="AH93" s="259">
        <v>0</v>
      </c>
      <c r="AI93" s="260"/>
      <c r="AJ93" s="260"/>
      <c r="AK93" s="260"/>
      <c r="AL93" s="261"/>
      <c r="AM93" s="98"/>
    </row>
    <row r="94" spans="1:39" x14ac:dyDescent="0.25">
      <c r="A94" s="107">
        <v>69</v>
      </c>
      <c r="B94" s="42" t="s">
        <v>91</v>
      </c>
      <c r="C94" s="73"/>
      <c r="D94" s="73"/>
      <c r="E94" s="73"/>
      <c r="F94" s="72"/>
      <c r="G94" s="43" t="s">
        <v>555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0"/>
      <c r="AC94" s="259">
        <v>0</v>
      </c>
      <c r="AD94" s="260"/>
      <c r="AE94" s="260"/>
      <c r="AF94" s="260"/>
      <c r="AG94" s="261"/>
      <c r="AH94" s="259">
        <v>0</v>
      </c>
      <c r="AI94" s="260"/>
      <c r="AJ94" s="260"/>
      <c r="AK94" s="260"/>
      <c r="AL94" s="261"/>
      <c r="AM94" s="98"/>
    </row>
    <row r="95" spans="1:39" x14ac:dyDescent="0.25">
      <c r="A95" s="107">
        <v>70</v>
      </c>
      <c r="B95" s="42" t="s">
        <v>92</v>
      </c>
      <c r="C95" s="73"/>
      <c r="D95" s="73"/>
      <c r="E95" s="73"/>
      <c r="F95" s="72"/>
      <c r="G95" s="43" t="s">
        <v>556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0"/>
      <c r="AC95" s="259">
        <v>0</v>
      </c>
      <c r="AD95" s="260"/>
      <c r="AE95" s="260"/>
      <c r="AF95" s="260"/>
      <c r="AG95" s="261"/>
      <c r="AH95" s="259">
        <v>0</v>
      </c>
      <c r="AI95" s="260"/>
      <c r="AJ95" s="260"/>
      <c r="AK95" s="260"/>
      <c r="AL95" s="261"/>
      <c r="AM95" s="98"/>
    </row>
    <row r="96" spans="1:39" x14ac:dyDescent="0.25">
      <c r="A96" s="107">
        <v>71</v>
      </c>
      <c r="B96" s="42" t="s">
        <v>93</v>
      </c>
      <c r="C96" s="73"/>
      <c r="D96" s="73"/>
      <c r="E96" s="73"/>
      <c r="F96" s="72"/>
      <c r="G96" s="43" t="s">
        <v>557</v>
      </c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0"/>
      <c r="AC96" s="259">
        <v>0</v>
      </c>
      <c r="AD96" s="260"/>
      <c r="AE96" s="260"/>
      <c r="AF96" s="260"/>
      <c r="AG96" s="261"/>
      <c r="AH96" s="259">
        <v>0</v>
      </c>
      <c r="AI96" s="260"/>
      <c r="AJ96" s="260"/>
      <c r="AK96" s="260"/>
      <c r="AL96" s="261"/>
      <c r="AM96" s="98"/>
    </row>
    <row r="97" spans="1:39" x14ac:dyDescent="0.25">
      <c r="A97" s="107">
        <v>72</v>
      </c>
      <c r="B97" s="42" t="s">
        <v>94</v>
      </c>
      <c r="C97" s="73"/>
      <c r="D97" s="73"/>
      <c r="E97" s="73"/>
      <c r="F97" s="72"/>
      <c r="G97" s="43" t="s">
        <v>558</v>
      </c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0"/>
      <c r="AC97" s="259">
        <v>122561.03</v>
      </c>
      <c r="AD97" s="260"/>
      <c r="AE97" s="260"/>
      <c r="AF97" s="260"/>
      <c r="AG97" s="261"/>
      <c r="AH97" s="259">
        <v>122561.03</v>
      </c>
      <c r="AI97" s="260"/>
      <c r="AJ97" s="260"/>
      <c r="AK97" s="260"/>
      <c r="AL97" s="261"/>
      <c r="AM97" s="98"/>
    </row>
    <row r="98" spans="1:39" x14ac:dyDescent="0.25">
      <c r="A98" s="107">
        <v>73</v>
      </c>
      <c r="B98" s="42" t="s">
        <v>95</v>
      </c>
      <c r="C98" s="73"/>
      <c r="D98" s="73"/>
      <c r="E98" s="73"/>
      <c r="F98" s="72"/>
      <c r="G98" s="43" t="s">
        <v>559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0"/>
      <c r="AC98" s="259">
        <v>122561.03</v>
      </c>
      <c r="AD98" s="260"/>
      <c r="AE98" s="260"/>
      <c r="AF98" s="260"/>
      <c r="AG98" s="261"/>
      <c r="AH98" s="259">
        <v>122561.03</v>
      </c>
      <c r="AI98" s="260"/>
      <c r="AJ98" s="260"/>
      <c r="AK98" s="260"/>
      <c r="AL98" s="261"/>
      <c r="AM98" s="98"/>
    </row>
    <row r="99" spans="1:39" x14ac:dyDescent="0.25">
      <c r="A99" s="107">
        <v>74</v>
      </c>
      <c r="B99" s="42" t="s">
        <v>96</v>
      </c>
      <c r="C99" s="73"/>
      <c r="D99" s="73"/>
      <c r="E99" s="73"/>
      <c r="F99" s="72"/>
      <c r="G99" s="43" t="s">
        <v>560</v>
      </c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0"/>
      <c r="AC99" s="259">
        <v>0</v>
      </c>
      <c r="AD99" s="260"/>
      <c r="AE99" s="260"/>
      <c r="AF99" s="260"/>
      <c r="AG99" s="261"/>
      <c r="AH99" s="259">
        <v>0</v>
      </c>
      <c r="AI99" s="260"/>
      <c r="AJ99" s="260"/>
      <c r="AK99" s="260"/>
      <c r="AL99" s="261"/>
      <c r="AM99" s="98"/>
    </row>
    <row r="100" spans="1:39" x14ac:dyDescent="0.25">
      <c r="A100" s="107">
        <v>75</v>
      </c>
      <c r="B100" s="42" t="s">
        <v>97</v>
      </c>
      <c r="C100" s="73"/>
      <c r="D100" s="73"/>
      <c r="E100" s="73"/>
      <c r="F100" s="72"/>
      <c r="G100" s="43" t="s">
        <v>561</v>
      </c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0"/>
      <c r="AC100" s="259">
        <v>0</v>
      </c>
      <c r="AD100" s="260"/>
      <c r="AE100" s="260"/>
      <c r="AF100" s="260"/>
      <c r="AG100" s="261"/>
      <c r="AH100" s="259">
        <v>0</v>
      </c>
      <c r="AI100" s="260"/>
      <c r="AJ100" s="260"/>
      <c r="AK100" s="260"/>
      <c r="AL100" s="261"/>
      <c r="AM100" s="98"/>
    </row>
    <row r="101" spans="1:39" x14ac:dyDescent="0.25">
      <c r="A101" s="107">
        <v>76</v>
      </c>
      <c r="B101" s="42" t="s">
        <v>98</v>
      </c>
      <c r="C101" s="73"/>
      <c r="D101" s="73"/>
      <c r="E101" s="73"/>
      <c r="F101" s="72"/>
      <c r="G101" s="43" t="s">
        <v>562</v>
      </c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0"/>
      <c r="AC101" s="259">
        <v>0</v>
      </c>
      <c r="AD101" s="260"/>
      <c r="AE101" s="260"/>
      <c r="AF101" s="260"/>
      <c r="AG101" s="261"/>
      <c r="AH101" s="259">
        <v>0</v>
      </c>
      <c r="AI101" s="260"/>
      <c r="AJ101" s="260"/>
      <c r="AK101" s="260"/>
      <c r="AL101" s="261"/>
      <c r="AM101" s="98"/>
    </row>
    <row r="102" spans="1:39" x14ac:dyDescent="0.25">
      <c r="A102" s="107">
        <v>77</v>
      </c>
      <c r="B102" s="42" t="s">
        <v>99</v>
      </c>
      <c r="C102" s="73"/>
      <c r="D102" s="73"/>
      <c r="E102" s="73"/>
      <c r="F102" s="72"/>
      <c r="G102" s="43" t="s">
        <v>563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0"/>
      <c r="AC102" s="259">
        <v>0</v>
      </c>
      <c r="AD102" s="260"/>
      <c r="AE102" s="260"/>
      <c r="AF102" s="260"/>
      <c r="AG102" s="261"/>
      <c r="AH102" s="259">
        <v>0</v>
      </c>
      <c r="AI102" s="260"/>
      <c r="AJ102" s="260"/>
      <c r="AK102" s="260"/>
      <c r="AL102" s="261"/>
      <c r="AM102" s="98"/>
    </row>
    <row r="103" spans="1:39" x14ac:dyDescent="0.25">
      <c r="A103" s="107">
        <v>78</v>
      </c>
      <c r="B103" s="42" t="s">
        <v>100</v>
      </c>
      <c r="C103" s="73"/>
      <c r="D103" s="73"/>
      <c r="E103" s="73"/>
      <c r="F103" s="72"/>
      <c r="G103" s="43" t="s">
        <v>564</v>
      </c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0"/>
      <c r="AC103" s="259">
        <v>0</v>
      </c>
      <c r="AD103" s="260"/>
      <c r="AE103" s="260"/>
      <c r="AF103" s="260"/>
      <c r="AG103" s="261"/>
      <c r="AH103" s="259">
        <v>0</v>
      </c>
      <c r="AI103" s="260"/>
      <c r="AJ103" s="260"/>
      <c r="AK103" s="260"/>
      <c r="AL103" s="261"/>
      <c r="AM103" s="98"/>
    </row>
    <row r="104" spans="1:39" x14ac:dyDescent="0.25">
      <c r="A104" s="107">
        <v>79</v>
      </c>
      <c r="B104" s="42" t="s">
        <v>101</v>
      </c>
      <c r="C104" s="73"/>
      <c r="D104" s="73"/>
      <c r="E104" s="73"/>
      <c r="F104" s="72"/>
      <c r="G104" s="43" t="s">
        <v>565</v>
      </c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0"/>
      <c r="AC104" s="259">
        <v>173768239.25</v>
      </c>
      <c r="AD104" s="260"/>
      <c r="AE104" s="260"/>
      <c r="AF104" s="260"/>
      <c r="AG104" s="261"/>
      <c r="AH104" s="259">
        <v>169706533.31999999</v>
      </c>
      <c r="AI104" s="260"/>
      <c r="AJ104" s="260"/>
      <c r="AK104" s="260"/>
      <c r="AL104" s="261"/>
      <c r="AM104" s="98"/>
    </row>
    <row r="105" spans="1:39" x14ac:dyDescent="0.25">
      <c r="A105" s="107">
        <v>80</v>
      </c>
      <c r="B105" s="42" t="s">
        <v>102</v>
      </c>
      <c r="C105" s="73"/>
      <c r="D105" s="73"/>
      <c r="E105" s="73"/>
      <c r="F105" s="72"/>
      <c r="G105" s="43" t="s">
        <v>566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0"/>
      <c r="AC105" s="259">
        <v>12783308.109999999</v>
      </c>
      <c r="AD105" s="260"/>
      <c r="AE105" s="260"/>
      <c r="AF105" s="260"/>
      <c r="AG105" s="261"/>
      <c r="AH105" s="259">
        <v>10254945.01</v>
      </c>
      <c r="AI105" s="260"/>
      <c r="AJ105" s="260"/>
      <c r="AK105" s="260"/>
      <c r="AL105" s="261"/>
      <c r="AM105" s="98"/>
    </row>
    <row r="106" spans="1:39" x14ac:dyDescent="0.25">
      <c r="A106" s="107">
        <v>81</v>
      </c>
      <c r="B106" s="42" t="s">
        <v>103</v>
      </c>
      <c r="C106" s="73"/>
      <c r="D106" s="73"/>
      <c r="E106" s="73"/>
      <c r="F106" s="72"/>
      <c r="G106" s="43" t="s">
        <v>567</v>
      </c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0"/>
      <c r="AC106" s="259">
        <v>12349304.809999999</v>
      </c>
      <c r="AD106" s="260"/>
      <c r="AE106" s="260"/>
      <c r="AF106" s="260"/>
      <c r="AG106" s="261"/>
      <c r="AH106" s="259">
        <v>9784615.8499999996</v>
      </c>
      <c r="AI106" s="260"/>
      <c r="AJ106" s="260"/>
      <c r="AK106" s="260"/>
      <c r="AL106" s="261"/>
      <c r="AM106" s="98"/>
    </row>
    <row r="107" spans="1:39" x14ac:dyDescent="0.25">
      <c r="A107" s="107">
        <v>82</v>
      </c>
      <c r="B107" s="42" t="s">
        <v>104</v>
      </c>
      <c r="C107" s="73"/>
      <c r="D107" s="73"/>
      <c r="E107" s="73"/>
      <c r="F107" s="72"/>
      <c r="G107" s="43" t="s">
        <v>568</v>
      </c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0"/>
      <c r="AC107" s="259">
        <v>5616848.6600000001</v>
      </c>
      <c r="AD107" s="260"/>
      <c r="AE107" s="260"/>
      <c r="AF107" s="260"/>
      <c r="AG107" s="261"/>
      <c r="AH107" s="259">
        <v>4374431.95</v>
      </c>
      <c r="AI107" s="260"/>
      <c r="AJ107" s="260"/>
      <c r="AK107" s="260"/>
      <c r="AL107" s="261"/>
      <c r="AM107" s="98"/>
    </row>
    <row r="108" spans="1:39" x14ac:dyDescent="0.25">
      <c r="A108" s="107">
        <v>83</v>
      </c>
      <c r="B108" s="42" t="s">
        <v>105</v>
      </c>
      <c r="C108" s="73"/>
      <c r="D108" s="73"/>
      <c r="E108" s="73"/>
      <c r="F108" s="72"/>
      <c r="G108" s="43" t="s">
        <v>569</v>
      </c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0"/>
      <c r="AC108" s="259">
        <v>90332.34</v>
      </c>
      <c r="AD108" s="260"/>
      <c r="AE108" s="260"/>
      <c r="AF108" s="260"/>
      <c r="AG108" s="261"/>
      <c r="AH108" s="259">
        <v>75687.679999999993</v>
      </c>
      <c r="AI108" s="260"/>
      <c r="AJ108" s="260"/>
      <c r="AK108" s="260"/>
      <c r="AL108" s="261"/>
      <c r="AM108" s="98"/>
    </row>
    <row r="109" spans="1:39" x14ac:dyDescent="0.25">
      <c r="A109" s="107">
        <v>84</v>
      </c>
      <c r="B109" s="42" t="s">
        <v>106</v>
      </c>
      <c r="C109" s="73"/>
      <c r="D109" s="73"/>
      <c r="E109" s="73"/>
      <c r="F109" s="72"/>
      <c r="G109" s="43" t="s">
        <v>570</v>
      </c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0"/>
      <c r="AC109" s="259">
        <v>2448146.62</v>
      </c>
      <c r="AD109" s="260"/>
      <c r="AE109" s="260"/>
      <c r="AF109" s="260"/>
      <c r="AG109" s="261"/>
      <c r="AH109" s="259">
        <v>2159226.14</v>
      </c>
      <c r="AI109" s="260"/>
      <c r="AJ109" s="260"/>
      <c r="AK109" s="260"/>
      <c r="AL109" s="261"/>
      <c r="AM109" s="98"/>
    </row>
    <row r="110" spans="1:39" x14ac:dyDescent="0.25">
      <c r="A110" s="107">
        <v>85</v>
      </c>
      <c r="B110" s="42" t="s">
        <v>107</v>
      </c>
      <c r="C110" s="73"/>
      <c r="D110" s="73"/>
      <c r="E110" s="73"/>
      <c r="F110" s="72"/>
      <c r="G110" s="43" t="s">
        <v>571</v>
      </c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0"/>
      <c r="AC110" s="259">
        <v>86803.87</v>
      </c>
      <c r="AD110" s="260"/>
      <c r="AE110" s="260"/>
      <c r="AF110" s="260"/>
      <c r="AG110" s="261"/>
      <c r="AH110" s="259">
        <v>59511.54</v>
      </c>
      <c r="AI110" s="260"/>
      <c r="AJ110" s="260"/>
      <c r="AK110" s="260"/>
      <c r="AL110" s="261"/>
      <c r="AM110" s="98"/>
    </row>
    <row r="111" spans="1:39" x14ac:dyDescent="0.25">
      <c r="A111" s="107">
        <v>86</v>
      </c>
      <c r="B111" s="42" t="s">
        <v>108</v>
      </c>
      <c r="C111" s="73"/>
      <c r="D111" s="73"/>
      <c r="E111" s="73"/>
      <c r="F111" s="72"/>
      <c r="G111" s="43" t="s">
        <v>572</v>
      </c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0"/>
      <c r="AC111" s="259">
        <v>1099594.8600000001</v>
      </c>
      <c r="AD111" s="260"/>
      <c r="AE111" s="260"/>
      <c r="AF111" s="260"/>
      <c r="AG111" s="261"/>
      <c r="AH111" s="259">
        <v>832011.57</v>
      </c>
      <c r="AI111" s="260"/>
      <c r="AJ111" s="260"/>
      <c r="AK111" s="260"/>
      <c r="AL111" s="261"/>
      <c r="AM111" s="98"/>
    </row>
    <row r="112" spans="1:39" x14ac:dyDescent="0.25">
      <c r="A112" s="107">
        <v>87</v>
      </c>
      <c r="B112" s="42" t="s">
        <v>109</v>
      </c>
      <c r="C112" s="73"/>
      <c r="D112" s="73"/>
      <c r="E112" s="73"/>
      <c r="F112" s="72"/>
      <c r="G112" s="43" t="s">
        <v>573</v>
      </c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0"/>
      <c r="AC112" s="259">
        <v>0</v>
      </c>
      <c r="AD112" s="260"/>
      <c r="AE112" s="260"/>
      <c r="AF112" s="260"/>
      <c r="AG112" s="261"/>
      <c r="AH112" s="259">
        <v>0</v>
      </c>
      <c r="AI112" s="260"/>
      <c r="AJ112" s="260"/>
      <c r="AK112" s="260"/>
      <c r="AL112" s="261"/>
      <c r="AM112" s="98"/>
    </row>
    <row r="113" spans="1:39" x14ac:dyDescent="0.25">
      <c r="A113" s="107">
        <v>88</v>
      </c>
      <c r="B113" s="42" t="s">
        <v>110</v>
      </c>
      <c r="C113" s="73"/>
      <c r="D113" s="73"/>
      <c r="E113" s="73"/>
      <c r="F113" s="72"/>
      <c r="G113" s="43" t="s">
        <v>574</v>
      </c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0"/>
      <c r="AC113" s="259">
        <v>0</v>
      </c>
      <c r="AD113" s="260"/>
      <c r="AE113" s="260"/>
      <c r="AF113" s="260"/>
      <c r="AG113" s="261"/>
      <c r="AH113" s="259">
        <v>0</v>
      </c>
      <c r="AI113" s="260"/>
      <c r="AJ113" s="260"/>
      <c r="AK113" s="260"/>
      <c r="AL113" s="261"/>
      <c r="AM113" s="98"/>
    </row>
    <row r="114" spans="1:39" x14ac:dyDescent="0.25">
      <c r="A114" s="107">
        <v>89</v>
      </c>
      <c r="B114" s="42" t="s">
        <v>111</v>
      </c>
      <c r="C114" s="73"/>
      <c r="D114" s="73"/>
      <c r="E114" s="73"/>
      <c r="F114" s="72"/>
      <c r="G114" s="43" t="s">
        <v>575</v>
      </c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0"/>
      <c r="AC114" s="259">
        <v>3007578.46</v>
      </c>
      <c r="AD114" s="260"/>
      <c r="AE114" s="260"/>
      <c r="AF114" s="260"/>
      <c r="AG114" s="261"/>
      <c r="AH114" s="259">
        <v>2283746.9700000002</v>
      </c>
      <c r="AI114" s="260"/>
      <c r="AJ114" s="260"/>
      <c r="AK114" s="260"/>
      <c r="AL114" s="261"/>
      <c r="AM114" s="98"/>
    </row>
    <row r="115" spans="1:39" x14ac:dyDescent="0.25">
      <c r="A115" s="107">
        <v>90</v>
      </c>
      <c r="B115" s="42" t="s">
        <v>112</v>
      </c>
      <c r="C115" s="73"/>
      <c r="D115" s="73"/>
      <c r="E115" s="73"/>
      <c r="F115" s="72"/>
      <c r="G115" s="43" t="s">
        <v>576</v>
      </c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0"/>
      <c r="AC115" s="259">
        <v>0</v>
      </c>
      <c r="AD115" s="260"/>
      <c r="AE115" s="260"/>
      <c r="AF115" s="260"/>
      <c r="AG115" s="261"/>
      <c r="AH115" s="259">
        <v>0</v>
      </c>
      <c r="AI115" s="260"/>
      <c r="AJ115" s="260"/>
      <c r="AK115" s="260"/>
      <c r="AL115" s="261"/>
      <c r="AM115" s="98"/>
    </row>
    <row r="116" spans="1:39" x14ac:dyDescent="0.25">
      <c r="A116" s="107">
        <v>91</v>
      </c>
      <c r="B116" s="42" t="s">
        <v>113</v>
      </c>
      <c r="C116" s="73"/>
      <c r="D116" s="73"/>
      <c r="E116" s="73"/>
      <c r="F116" s="72"/>
      <c r="G116" s="43" t="s">
        <v>577</v>
      </c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0"/>
      <c r="AC116" s="259">
        <v>434003.3</v>
      </c>
      <c r="AD116" s="260"/>
      <c r="AE116" s="260"/>
      <c r="AF116" s="260"/>
      <c r="AG116" s="261"/>
      <c r="AH116" s="259">
        <v>470329.16</v>
      </c>
      <c r="AI116" s="260"/>
      <c r="AJ116" s="260"/>
      <c r="AK116" s="260"/>
      <c r="AL116" s="261"/>
      <c r="AM116" s="98"/>
    </row>
    <row r="117" spans="1:39" x14ac:dyDescent="0.25">
      <c r="A117" s="107">
        <v>92</v>
      </c>
      <c r="B117" s="42" t="s">
        <v>114</v>
      </c>
      <c r="C117" s="73"/>
      <c r="D117" s="73"/>
      <c r="E117" s="73"/>
      <c r="F117" s="72"/>
      <c r="G117" s="43" t="s">
        <v>578</v>
      </c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0"/>
      <c r="AC117" s="259">
        <v>801.86</v>
      </c>
      <c r="AD117" s="260"/>
      <c r="AE117" s="260"/>
      <c r="AF117" s="260"/>
      <c r="AG117" s="261"/>
      <c r="AH117" s="259">
        <v>161.31</v>
      </c>
      <c r="AI117" s="260"/>
      <c r="AJ117" s="260"/>
      <c r="AK117" s="260"/>
      <c r="AL117" s="261"/>
      <c r="AM117" s="98"/>
    </row>
    <row r="118" spans="1:39" x14ac:dyDescent="0.25">
      <c r="A118" s="107">
        <v>93</v>
      </c>
      <c r="B118" s="42" t="s">
        <v>115</v>
      </c>
      <c r="C118" s="73"/>
      <c r="D118" s="73"/>
      <c r="E118" s="73"/>
      <c r="F118" s="72"/>
      <c r="G118" s="43" t="s">
        <v>579</v>
      </c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0"/>
      <c r="AC118" s="259">
        <v>140013.70000000001</v>
      </c>
      <c r="AD118" s="260"/>
      <c r="AE118" s="260"/>
      <c r="AF118" s="260"/>
      <c r="AG118" s="261"/>
      <c r="AH118" s="259">
        <v>134431.92000000001</v>
      </c>
      <c r="AI118" s="260"/>
      <c r="AJ118" s="260"/>
      <c r="AK118" s="260"/>
      <c r="AL118" s="261"/>
      <c r="AM118" s="98"/>
    </row>
    <row r="119" spans="1:39" x14ac:dyDescent="0.25">
      <c r="A119" s="107">
        <v>94</v>
      </c>
      <c r="B119" s="42" t="s">
        <v>116</v>
      </c>
      <c r="C119" s="73"/>
      <c r="D119" s="73"/>
      <c r="E119" s="73"/>
      <c r="F119" s="72"/>
      <c r="G119" s="43" t="s">
        <v>580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0"/>
      <c r="AC119" s="259">
        <v>43179.68</v>
      </c>
      <c r="AD119" s="260"/>
      <c r="AE119" s="260"/>
      <c r="AF119" s="260"/>
      <c r="AG119" s="261"/>
      <c r="AH119" s="259">
        <v>110868.34</v>
      </c>
      <c r="AI119" s="260"/>
      <c r="AJ119" s="260"/>
      <c r="AK119" s="260"/>
      <c r="AL119" s="261"/>
      <c r="AM119" s="98"/>
    </row>
    <row r="120" spans="1:39" x14ac:dyDescent="0.25">
      <c r="A120" s="107">
        <v>95</v>
      </c>
      <c r="B120" s="42" t="s">
        <v>117</v>
      </c>
      <c r="C120" s="73"/>
      <c r="D120" s="73"/>
      <c r="E120" s="73"/>
      <c r="F120" s="72"/>
      <c r="G120" s="43" t="s">
        <v>581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0"/>
      <c r="AC120" s="259">
        <v>220196.46</v>
      </c>
      <c r="AD120" s="260"/>
      <c r="AE120" s="260"/>
      <c r="AF120" s="260"/>
      <c r="AG120" s="261"/>
      <c r="AH120" s="259">
        <v>194914.4</v>
      </c>
      <c r="AI120" s="260"/>
      <c r="AJ120" s="260"/>
      <c r="AK120" s="260"/>
      <c r="AL120" s="261"/>
      <c r="AM120" s="98"/>
    </row>
    <row r="121" spans="1:39" x14ac:dyDescent="0.25">
      <c r="A121" s="107">
        <v>96</v>
      </c>
      <c r="B121" s="42" t="s">
        <v>118</v>
      </c>
      <c r="C121" s="73"/>
      <c r="D121" s="73"/>
      <c r="E121" s="73"/>
      <c r="F121" s="72"/>
      <c r="G121" s="43" t="s">
        <v>582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0"/>
      <c r="AC121" s="259">
        <v>2483.4499999999998</v>
      </c>
      <c r="AD121" s="260"/>
      <c r="AE121" s="260"/>
      <c r="AF121" s="260"/>
      <c r="AG121" s="261"/>
      <c r="AH121" s="259">
        <v>2483.4499999999998</v>
      </c>
      <c r="AI121" s="260"/>
      <c r="AJ121" s="260"/>
      <c r="AK121" s="260"/>
      <c r="AL121" s="261"/>
      <c r="AM121" s="98"/>
    </row>
    <row r="122" spans="1:39" x14ac:dyDescent="0.25">
      <c r="A122" s="107">
        <v>97</v>
      </c>
      <c r="B122" s="42" t="s">
        <v>119</v>
      </c>
      <c r="C122" s="73"/>
      <c r="D122" s="73"/>
      <c r="E122" s="73"/>
      <c r="F122" s="72"/>
      <c r="G122" s="43" t="s">
        <v>583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0"/>
      <c r="AC122" s="259">
        <v>27328.15</v>
      </c>
      <c r="AD122" s="260"/>
      <c r="AE122" s="260"/>
      <c r="AF122" s="260"/>
      <c r="AG122" s="261"/>
      <c r="AH122" s="259">
        <v>27469.74</v>
      </c>
      <c r="AI122" s="260"/>
      <c r="AJ122" s="260"/>
      <c r="AK122" s="260"/>
      <c r="AL122" s="261"/>
      <c r="AM122" s="98"/>
    </row>
    <row r="123" spans="1:39" x14ac:dyDescent="0.25">
      <c r="A123" s="107">
        <v>98</v>
      </c>
      <c r="B123" s="42" t="s">
        <v>120</v>
      </c>
      <c r="C123" s="73"/>
      <c r="D123" s="73"/>
      <c r="E123" s="73"/>
      <c r="F123" s="72"/>
      <c r="G123" s="43" t="s">
        <v>584</v>
      </c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0"/>
      <c r="AC123" s="259">
        <v>0</v>
      </c>
      <c r="AD123" s="260"/>
      <c r="AE123" s="260"/>
      <c r="AF123" s="260"/>
      <c r="AG123" s="261"/>
      <c r="AH123" s="259">
        <v>0</v>
      </c>
      <c r="AI123" s="260"/>
      <c r="AJ123" s="260"/>
      <c r="AK123" s="260"/>
      <c r="AL123" s="261"/>
      <c r="AM123" s="98"/>
    </row>
    <row r="124" spans="1:39" x14ac:dyDescent="0.25">
      <c r="A124" s="107">
        <v>99</v>
      </c>
      <c r="B124" s="42" t="s">
        <v>121</v>
      </c>
      <c r="C124" s="73"/>
      <c r="D124" s="73"/>
      <c r="E124" s="73"/>
      <c r="F124" s="72"/>
      <c r="G124" s="43" t="s">
        <v>585</v>
      </c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0"/>
      <c r="AC124" s="259">
        <v>142133968.45000002</v>
      </c>
      <c r="AD124" s="260"/>
      <c r="AE124" s="260"/>
      <c r="AF124" s="260"/>
      <c r="AG124" s="261"/>
      <c r="AH124" s="259">
        <v>105222428.92</v>
      </c>
      <c r="AI124" s="260"/>
      <c r="AJ124" s="260"/>
      <c r="AK124" s="260"/>
      <c r="AL124" s="261"/>
      <c r="AM124" s="98"/>
    </row>
    <row r="125" spans="1:39" x14ac:dyDescent="0.25">
      <c r="A125" s="107">
        <v>100</v>
      </c>
      <c r="B125" s="42" t="s">
        <v>122</v>
      </c>
      <c r="C125" s="73"/>
      <c r="D125" s="73"/>
      <c r="E125" s="73"/>
      <c r="F125" s="72"/>
      <c r="G125" s="43" t="s">
        <v>586</v>
      </c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0"/>
      <c r="AC125" s="259">
        <v>0</v>
      </c>
      <c r="AD125" s="260"/>
      <c r="AE125" s="260"/>
      <c r="AF125" s="260"/>
      <c r="AG125" s="261"/>
      <c r="AH125" s="259">
        <v>177.4</v>
      </c>
      <c r="AI125" s="260"/>
      <c r="AJ125" s="260"/>
      <c r="AK125" s="260"/>
      <c r="AL125" s="261"/>
      <c r="AM125" s="98"/>
    </row>
    <row r="126" spans="1:39" x14ac:dyDescent="0.25">
      <c r="A126" s="107">
        <v>101</v>
      </c>
      <c r="B126" s="42" t="s">
        <v>472</v>
      </c>
      <c r="C126" s="73"/>
      <c r="D126" s="73"/>
      <c r="E126" s="73"/>
      <c r="F126" s="72"/>
      <c r="G126" s="43" t="s">
        <v>587</v>
      </c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0"/>
      <c r="AC126" s="259">
        <v>0</v>
      </c>
      <c r="AD126" s="260"/>
      <c r="AE126" s="260"/>
      <c r="AF126" s="260"/>
      <c r="AG126" s="261"/>
      <c r="AH126" s="259">
        <v>0</v>
      </c>
      <c r="AI126" s="260"/>
      <c r="AJ126" s="260"/>
      <c r="AK126" s="260"/>
      <c r="AL126" s="261"/>
      <c r="AM126" s="98"/>
    </row>
    <row r="127" spans="1:39" x14ac:dyDescent="0.25">
      <c r="A127" s="107">
        <v>102</v>
      </c>
      <c r="B127" s="42" t="s">
        <v>124</v>
      </c>
      <c r="C127" s="73"/>
      <c r="D127" s="73"/>
      <c r="E127" s="73"/>
      <c r="F127" s="72"/>
      <c r="G127" s="43" t="s">
        <v>588</v>
      </c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0"/>
      <c r="AC127" s="259">
        <v>0</v>
      </c>
      <c r="AD127" s="260"/>
      <c r="AE127" s="260"/>
      <c r="AF127" s="260"/>
      <c r="AG127" s="261"/>
      <c r="AH127" s="259">
        <v>0</v>
      </c>
      <c r="AI127" s="260"/>
      <c r="AJ127" s="260"/>
      <c r="AK127" s="260"/>
      <c r="AL127" s="261"/>
      <c r="AM127" s="98"/>
    </row>
    <row r="128" spans="1:39" x14ac:dyDescent="0.25">
      <c r="A128" s="107">
        <v>103</v>
      </c>
      <c r="B128" s="42" t="s">
        <v>126</v>
      </c>
      <c r="C128" s="73"/>
      <c r="D128" s="73"/>
      <c r="E128" s="73"/>
      <c r="F128" s="72"/>
      <c r="G128" s="43" t="s">
        <v>589</v>
      </c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0"/>
      <c r="AC128" s="259">
        <v>0</v>
      </c>
      <c r="AD128" s="260"/>
      <c r="AE128" s="260"/>
      <c r="AF128" s="260"/>
      <c r="AG128" s="261"/>
      <c r="AH128" s="259">
        <v>0</v>
      </c>
      <c r="AI128" s="260"/>
      <c r="AJ128" s="260"/>
      <c r="AK128" s="260"/>
      <c r="AL128" s="261"/>
      <c r="AM128" s="98"/>
    </row>
    <row r="129" spans="1:39" x14ac:dyDescent="0.25">
      <c r="A129" s="107">
        <v>104</v>
      </c>
      <c r="B129" s="42" t="s">
        <v>127</v>
      </c>
      <c r="C129" s="73"/>
      <c r="D129" s="73"/>
      <c r="E129" s="73"/>
      <c r="F129" s="72"/>
      <c r="G129" s="43" t="s">
        <v>590</v>
      </c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0"/>
      <c r="AC129" s="259">
        <v>0</v>
      </c>
      <c r="AD129" s="260"/>
      <c r="AE129" s="260"/>
      <c r="AF129" s="260"/>
      <c r="AG129" s="261"/>
      <c r="AH129" s="259">
        <v>0</v>
      </c>
      <c r="AI129" s="260"/>
      <c r="AJ129" s="260"/>
      <c r="AK129" s="260"/>
      <c r="AL129" s="261"/>
      <c r="AM129" s="98"/>
    </row>
    <row r="130" spans="1:39" x14ac:dyDescent="0.25">
      <c r="A130" s="107">
        <v>105</v>
      </c>
      <c r="B130" s="42" t="s">
        <v>128</v>
      </c>
      <c r="C130" s="73"/>
      <c r="D130" s="73"/>
      <c r="E130" s="73"/>
      <c r="F130" s="72"/>
      <c r="G130" s="43" t="s">
        <v>591</v>
      </c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0"/>
      <c r="AC130" s="259">
        <v>0</v>
      </c>
      <c r="AD130" s="260"/>
      <c r="AE130" s="260"/>
      <c r="AF130" s="260"/>
      <c r="AG130" s="261"/>
      <c r="AH130" s="259">
        <v>0</v>
      </c>
      <c r="AI130" s="260"/>
      <c r="AJ130" s="260"/>
      <c r="AK130" s="260"/>
      <c r="AL130" s="261"/>
      <c r="AM130" s="98"/>
    </row>
    <row r="131" spans="1:39" x14ac:dyDescent="0.25">
      <c r="A131" s="107">
        <v>106</v>
      </c>
      <c r="B131" s="42" t="s">
        <v>129</v>
      </c>
      <c r="C131" s="73"/>
      <c r="D131" s="73"/>
      <c r="E131" s="73"/>
      <c r="F131" s="72"/>
      <c r="G131" s="43" t="s">
        <v>592</v>
      </c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0"/>
      <c r="AC131" s="259">
        <v>0</v>
      </c>
      <c r="AD131" s="260"/>
      <c r="AE131" s="260"/>
      <c r="AF131" s="260"/>
      <c r="AG131" s="261"/>
      <c r="AH131" s="259">
        <v>0</v>
      </c>
      <c r="AI131" s="260"/>
      <c r="AJ131" s="260"/>
      <c r="AK131" s="260"/>
      <c r="AL131" s="261"/>
      <c r="AM131" s="98"/>
    </row>
    <row r="132" spans="1:39" x14ac:dyDescent="0.25">
      <c r="A132" s="107">
        <v>107</v>
      </c>
      <c r="B132" s="42" t="s">
        <v>130</v>
      </c>
      <c r="C132" s="73"/>
      <c r="D132" s="73"/>
      <c r="E132" s="73"/>
      <c r="F132" s="72"/>
      <c r="G132" s="43" t="s">
        <v>593</v>
      </c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0"/>
      <c r="AC132" s="259">
        <v>0</v>
      </c>
      <c r="AD132" s="260"/>
      <c r="AE132" s="260"/>
      <c r="AF132" s="260"/>
      <c r="AG132" s="261"/>
      <c r="AH132" s="259">
        <v>0</v>
      </c>
      <c r="AI132" s="260"/>
      <c r="AJ132" s="260"/>
      <c r="AK132" s="260"/>
      <c r="AL132" s="261"/>
      <c r="AM132" s="98"/>
    </row>
    <row r="133" spans="1:39" x14ac:dyDescent="0.25">
      <c r="A133" s="107">
        <v>108</v>
      </c>
      <c r="B133" s="42" t="s">
        <v>473</v>
      </c>
      <c r="C133" s="73"/>
      <c r="D133" s="73"/>
      <c r="E133" s="73"/>
      <c r="F133" s="72"/>
      <c r="G133" s="43" t="s">
        <v>594</v>
      </c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0"/>
      <c r="AC133" s="259">
        <v>0</v>
      </c>
      <c r="AD133" s="260"/>
      <c r="AE133" s="260"/>
      <c r="AF133" s="260"/>
      <c r="AG133" s="261"/>
      <c r="AH133" s="259">
        <v>0</v>
      </c>
      <c r="AI133" s="260"/>
      <c r="AJ133" s="260"/>
      <c r="AK133" s="260"/>
      <c r="AL133" s="261"/>
      <c r="AM133" s="98"/>
    </row>
    <row r="134" spans="1:39" x14ac:dyDescent="0.25">
      <c r="A134" s="107">
        <v>109</v>
      </c>
      <c r="B134" s="42" t="s">
        <v>131</v>
      </c>
      <c r="C134" s="73"/>
      <c r="D134" s="73"/>
      <c r="E134" s="73"/>
      <c r="F134" s="72"/>
      <c r="G134" s="43" t="s">
        <v>595</v>
      </c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0"/>
      <c r="AC134" s="259">
        <v>0</v>
      </c>
      <c r="AD134" s="260"/>
      <c r="AE134" s="260"/>
      <c r="AF134" s="260"/>
      <c r="AG134" s="261"/>
      <c r="AH134" s="259">
        <v>0</v>
      </c>
      <c r="AI134" s="260"/>
      <c r="AJ134" s="260"/>
      <c r="AK134" s="260"/>
      <c r="AL134" s="261"/>
      <c r="AM134" s="98"/>
    </row>
    <row r="135" spans="1:39" x14ac:dyDescent="0.25">
      <c r="A135" s="107">
        <v>110</v>
      </c>
      <c r="B135" s="42" t="s">
        <v>132</v>
      </c>
      <c r="C135" s="73"/>
      <c r="D135" s="73"/>
      <c r="E135" s="73"/>
      <c r="F135" s="72"/>
      <c r="G135" s="43" t="s">
        <v>596</v>
      </c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0"/>
      <c r="AC135" s="259">
        <v>0</v>
      </c>
      <c r="AD135" s="260"/>
      <c r="AE135" s="260"/>
      <c r="AF135" s="260"/>
      <c r="AG135" s="261"/>
      <c r="AH135" s="259">
        <v>0</v>
      </c>
      <c r="AI135" s="260"/>
      <c r="AJ135" s="260"/>
      <c r="AK135" s="260"/>
      <c r="AL135" s="261"/>
      <c r="AM135" s="98"/>
    </row>
    <row r="136" spans="1:39" x14ac:dyDescent="0.25">
      <c r="A136" s="107">
        <v>111</v>
      </c>
      <c r="B136" s="42" t="s">
        <v>133</v>
      </c>
      <c r="C136" s="73"/>
      <c r="D136" s="73"/>
      <c r="E136" s="73"/>
      <c r="F136" s="72"/>
      <c r="G136" s="43" t="s">
        <v>597</v>
      </c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0"/>
      <c r="AC136" s="259">
        <v>0</v>
      </c>
      <c r="AD136" s="260"/>
      <c r="AE136" s="260"/>
      <c r="AF136" s="260"/>
      <c r="AG136" s="261"/>
      <c r="AH136" s="259">
        <v>0</v>
      </c>
      <c r="AI136" s="260"/>
      <c r="AJ136" s="260"/>
      <c r="AK136" s="260"/>
      <c r="AL136" s="261"/>
      <c r="AM136" s="98"/>
    </row>
    <row r="137" spans="1:39" x14ac:dyDescent="0.25">
      <c r="A137" s="107">
        <v>112</v>
      </c>
      <c r="B137" s="42" t="s">
        <v>134</v>
      </c>
      <c r="C137" s="73"/>
      <c r="D137" s="73"/>
      <c r="E137" s="73"/>
      <c r="F137" s="72"/>
      <c r="G137" s="43" t="s">
        <v>598</v>
      </c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0"/>
      <c r="AC137" s="259">
        <v>0</v>
      </c>
      <c r="AD137" s="260"/>
      <c r="AE137" s="260"/>
      <c r="AF137" s="260"/>
      <c r="AG137" s="261"/>
      <c r="AH137" s="259">
        <v>0</v>
      </c>
      <c r="AI137" s="260"/>
      <c r="AJ137" s="260"/>
      <c r="AK137" s="260"/>
      <c r="AL137" s="261"/>
      <c r="AM137" s="98"/>
    </row>
    <row r="138" spans="1:39" x14ac:dyDescent="0.25">
      <c r="A138" s="107">
        <v>113</v>
      </c>
      <c r="B138" s="42" t="s">
        <v>135</v>
      </c>
      <c r="C138" s="73"/>
      <c r="D138" s="73"/>
      <c r="E138" s="73"/>
      <c r="F138" s="72"/>
      <c r="G138" s="43" t="s">
        <v>599</v>
      </c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0"/>
      <c r="AC138" s="259">
        <v>0</v>
      </c>
      <c r="AD138" s="260"/>
      <c r="AE138" s="260"/>
      <c r="AF138" s="260"/>
      <c r="AG138" s="261"/>
      <c r="AH138" s="259">
        <v>0</v>
      </c>
      <c r="AI138" s="260"/>
      <c r="AJ138" s="260"/>
      <c r="AK138" s="260"/>
      <c r="AL138" s="261"/>
      <c r="AM138" s="98"/>
    </row>
    <row r="139" spans="1:39" x14ac:dyDescent="0.25">
      <c r="A139" s="107">
        <v>114</v>
      </c>
      <c r="B139" s="42" t="s">
        <v>136</v>
      </c>
      <c r="C139" s="73"/>
      <c r="D139" s="73"/>
      <c r="E139" s="73"/>
      <c r="F139" s="72"/>
      <c r="G139" s="43" t="s">
        <v>600</v>
      </c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0"/>
      <c r="AC139" s="259">
        <v>0</v>
      </c>
      <c r="AD139" s="260"/>
      <c r="AE139" s="260"/>
      <c r="AF139" s="260"/>
      <c r="AG139" s="261"/>
      <c r="AH139" s="259">
        <v>0</v>
      </c>
      <c r="AI139" s="260"/>
      <c r="AJ139" s="260"/>
      <c r="AK139" s="260"/>
      <c r="AL139" s="261"/>
      <c r="AM139" s="98"/>
    </row>
    <row r="140" spans="1:39" x14ac:dyDescent="0.25">
      <c r="A140" s="107">
        <v>115</v>
      </c>
      <c r="B140" s="42" t="s">
        <v>137</v>
      </c>
      <c r="C140" s="73"/>
      <c r="D140" s="73"/>
      <c r="E140" s="73"/>
      <c r="F140" s="72"/>
      <c r="G140" s="43" t="s">
        <v>601</v>
      </c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0"/>
      <c r="AC140" s="259">
        <v>0</v>
      </c>
      <c r="AD140" s="260"/>
      <c r="AE140" s="260"/>
      <c r="AF140" s="260"/>
      <c r="AG140" s="261"/>
      <c r="AH140" s="259">
        <v>177.4</v>
      </c>
      <c r="AI140" s="260"/>
      <c r="AJ140" s="260"/>
      <c r="AK140" s="260"/>
      <c r="AL140" s="261"/>
      <c r="AM140" s="98"/>
    </row>
    <row r="141" spans="1:39" x14ac:dyDescent="0.25">
      <c r="A141" s="107">
        <v>116</v>
      </c>
      <c r="B141" s="42" t="s">
        <v>138</v>
      </c>
      <c r="C141" s="73"/>
      <c r="D141" s="73"/>
      <c r="E141" s="73"/>
      <c r="F141" s="72"/>
      <c r="G141" s="43" t="s">
        <v>602</v>
      </c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0"/>
      <c r="AC141" s="259">
        <v>128659400.76000001</v>
      </c>
      <c r="AD141" s="260"/>
      <c r="AE141" s="260"/>
      <c r="AF141" s="260"/>
      <c r="AG141" s="261"/>
      <c r="AH141" s="259">
        <v>86066536.150000006</v>
      </c>
      <c r="AI141" s="260"/>
      <c r="AJ141" s="260"/>
      <c r="AK141" s="260"/>
      <c r="AL141" s="261"/>
      <c r="AM141" s="98"/>
    </row>
    <row r="142" spans="1:39" x14ac:dyDescent="0.25">
      <c r="A142" s="107">
        <v>117</v>
      </c>
      <c r="B142" s="42" t="s">
        <v>139</v>
      </c>
      <c r="C142" s="73"/>
      <c r="D142" s="73"/>
      <c r="E142" s="73"/>
      <c r="F142" s="72"/>
      <c r="G142" s="43" t="s">
        <v>603</v>
      </c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0"/>
      <c r="AC142" s="259">
        <v>75488998.079999998</v>
      </c>
      <c r="AD142" s="260"/>
      <c r="AE142" s="260"/>
      <c r="AF142" s="260"/>
      <c r="AG142" s="261"/>
      <c r="AH142" s="259">
        <v>55146013.259999998</v>
      </c>
      <c r="AI142" s="260"/>
      <c r="AJ142" s="260"/>
      <c r="AK142" s="260"/>
      <c r="AL142" s="261"/>
      <c r="AM142" s="98"/>
    </row>
    <row r="143" spans="1:39" x14ac:dyDescent="0.25">
      <c r="A143" s="107">
        <v>118</v>
      </c>
      <c r="B143" s="42" t="s">
        <v>141</v>
      </c>
      <c r="C143" s="73"/>
      <c r="D143" s="73"/>
      <c r="E143" s="73"/>
      <c r="F143" s="72"/>
      <c r="G143" s="43" t="s">
        <v>604</v>
      </c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0"/>
      <c r="AC143" s="259">
        <v>59796362.369999997</v>
      </c>
      <c r="AD143" s="260"/>
      <c r="AE143" s="260"/>
      <c r="AF143" s="260"/>
      <c r="AG143" s="261"/>
      <c r="AH143" s="259">
        <v>45839385.43</v>
      </c>
      <c r="AI143" s="260"/>
      <c r="AJ143" s="260"/>
      <c r="AK143" s="260"/>
      <c r="AL143" s="261"/>
      <c r="AM143" s="98"/>
    </row>
    <row r="144" spans="1:39" x14ac:dyDescent="0.25">
      <c r="A144" s="107">
        <v>119</v>
      </c>
      <c r="B144" s="42" t="s">
        <v>143</v>
      </c>
      <c r="C144" s="73"/>
      <c r="D144" s="73"/>
      <c r="E144" s="73"/>
      <c r="F144" s="72"/>
      <c r="G144" s="43" t="s">
        <v>605</v>
      </c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0"/>
      <c r="AC144" s="259">
        <v>0</v>
      </c>
      <c r="AD144" s="260"/>
      <c r="AE144" s="260"/>
      <c r="AF144" s="260"/>
      <c r="AG144" s="261"/>
      <c r="AH144" s="259">
        <v>0</v>
      </c>
      <c r="AI144" s="260"/>
      <c r="AJ144" s="260"/>
      <c r="AK144" s="260"/>
      <c r="AL144" s="261"/>
      <c r="AM144" s="98"/>
    </row>
    <row r="145" spans="1:39" x14ac:dyDescent="0.25">
      <c r="A145" s="107">
        <v>120</v>
      </c>
      <c r="B145" s="42" t="s">
        <v>144</v>
      </c>
      <c r="C145" s="73"/>
      <c r="D145" s="73"/>
      <c r="E145" s="73"/>
      <c r="F145" s="72"/>
      <c r="G145" s="43" t="s">
        <v>606</v>
      </c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0"/>
      <c r="AC145" s="259">
        <v>0</v>
      </c>
      <c r="AD145" s="260"/>
      <c r="AE145" s="260"/>
      <c r="AF145" s="260"/>
      <c r="AG145" s="261"/>
      <c r="AH145" s="259">
        <v>0</v>
      </c>
      <c r="AI145" s="260"/>
      <c r="AJ145" s="260"/>
      <c r="AK145" s="260"/>
      <c r="AL145" s="261"/>
      <c r="AM145" s="98"/>
    </row>
    <row r="146" spans="1:39" x14ac:dyDescent="0.25">
      <c r="A146" s="107">
        <v>121</v>
      </c>
      <c r="B146" s="42" t="s">
        <v>145</v>
      </c>
      <c r="C146" s="73"/>
      <c r="D146" s="73"/>
      <c r="E146" s="73"/>
      <c r="F146" s="72"/>
      <c r="G146" s="43" t="s">
        <v>607</v>
      </c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0"/>
      <c r="AC146" s="259">
        <v>0</v>
      </c>
      <c r="AD146" s="260"/>
      <c r="AE146" s="260"/>
      <c r="AF146" s="260"/>
      <c r="AG146" s="261"/>
      <c r="AH146" s="259">
        <v>0</v>
      </c>
      <c r="AI146" s="260"/>
      <c r="AJ146" s="260"/>
      <c r="AK146" s="260"/>
      <c r="AL146" s="261"/>
      <c r="AM146" s="98"/>
    </row>
    <row r="147" spans="1:39" x14ac:dyDescent="0.25">
      <c r="A147" s="107">
        <v>122</v>
      </c>
      <c r="B147" s="42" t="s">
        <v>146</v>
      </c>
      <c r="C147" s="73"/>
      <c r="D147" s="73"/>
      <c r="E147" s="73"/>
      <c r="F147" s="72"/>
      <c r="G147" s="43" t="s">
        <v>608</v>
      </c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0"/>
      <c r="AC147" s="259">
        <v>0</v>
      </c>
      <c r="AD147" s="260"/>
      <c r="AE147" s="260"/>
      <c r="AF147" s="260"/>
      <c r="AG147" s="261"/>
      <c r="AH147" s="259">
        <v>0</v>
      </c>
      <c r="AI147" s="260"/>
      <c r="AJ147" s="260"/>
      <c r="AK147" s="260"/>
      <c r="AL147" s="261"/>
      <c r="AM147" s="98"/>
    </row>
    <row r="148" spans="1:39" x14ac:dyDescent="0.25">
      <c r="A148" s="107">
        <v>123</v>
      </c>
      <c r="B148" s="42" t="s">
        <v>147</v>
      </c>
      <c r="C148" s="73"/>
      <c r="D148" s="73"/>
      <c r="E148" s="73"/>
      <c r="F148" s="72"/>
      <c r="G148" s="43" t="s">
        <v>609</v>
      </c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0"/>
      <c r="AC148" s="259">
        <v>0</v>
      </c>
      <c r="AD148" s="260"/>
      <c r="AE148" s="260"/>
      <c r="AF148" s="260"/>
      <c r="AG148" s="261"/>
      <c r="AH148" s="259">
        <v>0</v>
      </c>
      <c r="AI148" s="260"/>
      <c r="AJ148" s="260"/>
      <c r="AK148" s="260"/>
      <c r="AL148" s="261"/>
      <c r="AM148" s="98"/>
    </row>
    <row r="149" spans="1:39" x14ac:dyDescent="0.25">
      <c r="A149" s="107">
        <v>124</v>
      </c>
      <c r="B149" s="42" t="s">
        <v>148</v>
      </c>
      <c r="C149" s="73"/>
      <c r="D149" s="73"/>
      <c r="E149" s="73"/>
      <c r="F149" s="72"/>
      <c r="G149" s="43" t="s">
        <v>610</v>
      </c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0"/>
      <c r="AC149" s="259">
        <v>15481104.549999999</v>
      </c>
      <c r="AD149" s="260"/>
      <c r="AE149" s="260"/>
      <c r="AF149" s="260"/>
      <c r="AG149" s="261"/>
      <c r="AH149" s="259">
        <v>9306627.8300000001</v>
      </c>
      <c r="AI149" s="260"/>
      <c r="AJ149" s="260"/>
      <c r="AK149" s="260"/>
      <c r="AL149" s="261"/>
      <c r="AM149" s="98"/>
    </row>
    <row r="150" spans="1:39" x14ac:dyDescent="0.25">
      <c r="A150" s="107">
        <v>125</v>
      </c>
      <c r="B150" s="42" t="s">
        <v>474</v>
      </c>
      <c r="C150" s="73"/>
      <c r="D150" s="73"/>
      <c r="E150" s="73"/>
      <c r="F150" s="72"/>
      <c r="G150" s="43" t="s">
        <v>611</v>
      </c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0"/>
      <c r="AC150" s="259">
        <v>211531.16</v>
      </c>
      <c r="AD150" s="260"/>
      <c r="AE150" s="260"/>
      <c r="AF150" s="260"/>
      <c r="AG150" s="261"/>
      <c r="AH150" s="259">
        <v>0</v>
      </c>
      <c r="AI150" s="260"/>
      <c r="AJ150" s="260"/>
      <c r="AK150" s="260"/>
      <c r="AL150" s="261"/>
      <c r="AM150" s="98"/>
    </row>
    <row r="151" spans="1:39" x14ac:dyDescent="0.25">
      <c r="A151" s="107">
        <v>126</v>
      </c>
      <c r="B151" s="42" t="s">
        <v>149</v>
      </c>
      <c r="C151" s="73"/>
      <c r="D151" s="73"/>
      <c r="E151" s="73"/>
      <c r="F151" s="72"/>
      <c r="G151" s="43" t="s">
        <v>612</v>
      </c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0"/>
      <c r="AC151" s="259">
        <v>0</v>
      </c>
      <c r="AD151" s="260"/>
      <c r="AE151" s="260"/>
      <c r="AF151" s="260"/>
      <c r="AG151" s="261"/>
      <c r="AH151" s="259">
        <v>0</v>
      </c>
      <c r="AI151" s="260"/>
      <c r="AJ151" s="260"/>
      <c r="AK151" s="260"/>
      <c r="AL151" s="261"/>
      <c r="AM151" s="98"/>
    </row>
    <row r="152" spans="1:39" x14ac:dyDescent="0.25">
      <c r="A152" s="107">
        <v>127</v>
      </c>
      <c r="B152" s="42" t="s">
        <v>475</v>
      </c>
      <c r="C152" s="73"/>
      <c r="D152" s="73"/>
      <c r="E152" s="73"/>
      <c r="F152" s="72"/>
      <c r="G152" s="43" t="s">
        <v>613</v>
      </c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0"/>
      <c r="AC152" s="259">
        <v>0</v>
      </c>
      <c r="AD152" s="260"/>
      <c r="AE152" s="260"/>
      <c r="AF152" s="260"/>
      <c r="AG152" s="261"/>
      <c r="AH152" s="259">
        <v>0</v>
      </c>
      <c r="AI152" s="260"/>
      <c r="AJ152" s="260"/>
      <c r="AK152" s="260"/>
      <c r="AL152" s="261"/>
      <c r="AM152" s="98"/>
    </row>
    <row r="153" spans="1:39" x14ac:dyDescent="0.25">
      <c r="A153" s="107">
        <v>128</v>
      </c>
      <c r="B153" s="42" t="s">
        <v>150</v>
      </c>
      <c r="C153" s="73"/>
      <c r="D153" s="73"/>
      <c r="E153" s="73"/>
      <c r="F153" s="72"/>
      <c r="G153" s="43" t="s">
        <v>614</v>
      </c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0"/>
      <c r="AC153" s="259">
        <v>46734731.840000004</v>
      </c>
      <c r="AD153" s="260"/>
      <c r="AE153" s="260"/>
      <c r="AF153" s="260"/>
      <c r="AG153" s="261"/>
      <c r="AH153" s="259">
        <v>30920522.890000001</v>
      </c>
      <c r="AI153" s="260"/>
      <c r="AJ153" s="260"/>
      <c r="AK153" s="260"/>
      <c r="AL153" s="261"/>
      <c r="AM153" s="98"/>
    </row>
    <row r="154" spans="1:39" x14ac:dyDescent="0.25">
      <c r="A154" s="107">
        <v>129</v>
      </c>
      <c r="B154" s="42" t="s">
        <v>151</v>
      </c>
      <c r="C154" s="73"/>
      <c r="D154" s="73"/>
      <c r="E154" s="73"/>
      <c r="F154" s="72"/>
      <c r="G154" s="43" t="s">
        <v>615</v>
      </c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0"/>
      <c r="AC154" s="259">
        <v>46734731.840000004</v>
      </c>
      <c r="AD154" s="260"/>
      <c r="AE154" s="260"/>
      <c r="AF154" s="260"/>
      <c r="AG154" s="261"/>
      <c r="AH154" s="259">
        <v>30920522.890000001</v>
      </c>
      <c r="AI154" s="260"/>
      <c r="AJ154" s="260"/>
      <c r="AK154" s="260"/>
      <c r="AL154" s="261"/>
      <c r="AM154" s="98"/>
    </row>
    <row r="155" spans="1:39" x14ac:dyDescent="0.25">
      <c r="A155" s="107">
        <v>130</v>
      </c>
      <c r="B155" s="42" t="s">
        <v>152</v>
      </c>
      <c r="C155" s="73"/>
      <c r="D155" s="73"/>
      <c r="E155" s="73"/>
      <c r="F155" s="72"/>
      <c r="G155" s="43" t="s">
        <v>616</v>
      </c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0"/>
      <c r="AC155" s="259">
        <v>0</v>
      </c>
      <c r="AD155" s="260"/>
      <c r="AE155" s="260"/>
      <c r="AF155" s="260"/>
      <c r="AG155" s="261"/>
      <c r="AH155" s="259">
        <v>0</v>
      </c>
      <c r="AI155" s="260"/>
      <c r="AJ155" s="260"/>
      <c r="AK155" s="260"/>
      <c r="AL155" s="261"/>
      <c r="AM155" s="98"/>
    </row>
    <row r="156" spans="1:39" x14ac:dyDescent="0.25">
      <c r="A156" s="107">
        <v>131</v>
      </c>
      <c r="B156" s="42" t="s">
        <v>153</v>
      </c>
      <c r="C156" s="73"/>
      <c r="D156" s="73"/>
      <c r="E156" s="73"/>
      <c r="F156" s="72"/>
      <c r="G156" s="43" t="s">
        <v>617</v>
      </c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0"/>
      <c r="AC156" s="259">
        <v>0</v>
      </c>
      <c r="AD156" s="260"/>
      <c r="AE156" s="260"/>
      <c r="AF156" s="260"/>
      <c r="AG156" s="261"/>
      <c r="AH156" s="259">
        <v>0</v>
      </c>
      <c r="AI156" s="260"/>
      <c r="AJ156" s="260"/>
      <c r="AK156" s="260"/>
      <c r="AL156" s="261"/>
      <c r="AM156" s="98"/>
    </row>
    <row r="157" spans="1:39" x14ac:dyDescent="0.25">
      <c r="A157" s="107">
        <v>132</v>
      </c>
      <c r="B157" s="42" t="s">
        <v>476</v>
      </c>
      <c r="C157" s="73"/>
      <c r="D157" s="73"/>
      <c r="E157" s="73"/>
      <c r="F157" s="72"/>
      <c r="G157" s="43" t="s">
        <v>618</v>
      </c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0"/>
      <c r="AC157" s="259">
        <v>0</v>
      </c>
      <c r="AD157" s="260"/>
      <c r="AE157" s="260"/>
      <c r="AF157" s="260"/>
      <c r="AG157" s="261"/>
      <c r="AH157" s="259">
        <v>0</v>
      </c>
      <c r="AI157" s="260"/>
      <c r="AJ157" s="260"/>
      <c r="AK157" s="260"/>
      <c r="AL157" s="261"/>
      <c r="AM157" s="98"/>
    </row>
    <row r="158" spans="1:39" x14ac:dyDescent="0.25">
      <c r="A158" s="107">
        <v>133</v>
      </c>
      <c r="B158" s="42" t="s">
        <v>154</v>
      </c>
      <c r="C158" s="73"/>
      <c r="D158" s="73"/>
      <c r="E158" s="73"/>
      <c r="F158" s="72"/>
      <c r="G158" s="43" t="s">
        <v>619</v>
      </c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0"/>
      <c r="AC158" s="259">
        <v>0</v>
      </c>
      <c r="AD158" s="260"/>
      <c r="AE158" s="260"/>
      <c r="AF158" s="260"/>
      <c r="AG158" s="261"/>
      <c r="AH158" s="259">
        <v>0</v>
      </c>
      <c r="AI158" s="260"/>
      <c r="AJ158" s="260"/>
      <c r="AK158" s="260"/>
      <c r="AL158" s="261"/>
      <c r="AM158" s="98"/>
    </row>
    <row r="159" spans="1:39" x14ac:dyDescent="0.25">
      <c r="A159" s="107">
        <v>134</v>
      </c>
      <c r="B159" s="42" t="s">
        <v>155</v>
      </c>
      <c r="C159" s="73"/>
      <c r="D159" s="73"/>
      <c r="E159" s="73"/>
      <c r="F159" s="72"/>
      <c r="G159" s="43" t="s">
        <v>620</v>
      </c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0"/>
      <c r="AC159" s="259">
        <v>0</v>
      </c>
      <c r="AD159" s="260"/>
      <c r="AE159" s="260"/>
      <c r="AF159" s="260"/>
      <c r="AG159" s="261"/>
      <c r="AH159" s="259">
        <v>0</v>
      </c>
      <c r="AI159" s="260"/>
      <c r="AJ159" s="260"/>
      <c r="AK159" s="260"/>
      <c r="AL159" s="261"/>
      <c r="AM159" s="98"/>
    </row>
    <row r="160" spans="1:39" x14ac:dyDescent="0.25">
      <c r="A160" s="107">
        <v>135</v>
      </c>
      <c r="B160" s="42" t="s">
        <v>477</v>
      </c>
      <c r="C160" s="73"/>
      <c r="D160" s="73"/>
      <c r="E160" s="73"/>
      <c r="F160" s="72"/>
      <c r="G160" s="43" t="s">
        <v>621</v>
      </c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0"/>
      <c r="AC160" s="259">
        <v>6435670.8399999999</v>
      </c>
      <c r="AD160" s="260"/>
      <c r="AE160" s="260"/>
      <c r="AF160" s="260"/>
      <c r="AG160" s="261"/>
      <c r="AH160" s="259">
        <v>0</v>
      </c>
      <c r="AI160" s="260"/>
      <c r="AJ160" s="260"/>
      <c r="AK160" s="260"/>
      <c r="AL160" s="261"/>
      <c r="AM160" s="98"/>
    </row>
    <row r="161" spans="1:39" x14ac:dyDescent="0.25">
      <c r="A161" s="107">
        <v>136</v>
      </c>
      <c r="B161" s="42" t="s">
        <v>478</v>
      </c>
      <c r="C161" s="73"/>
      <c r="D161" s="73"/>
      <c r="E161" s="73"/>
      <c r="F161" s="72"/>
      <c r="G161" s="43" t="s">
        <v>622</v>
      </c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0"/>
      <c r="AC161" s="259">
        <v>0</v>
      </c>
      <c r="AD161" s="260"/>
      <c r="AE161" s="260"/>
      <c r="AF161" s="260"/>
      <c r="AG161" s="261"/>
      <c r="AH161" s="259">
        <v>0</v>
      </c>
      <c r="AI161" s="260"/>
      <c r="AJ161" s="260"/>
      <c r="AK161" s="260"/>
      <c r="AL161" s="261"/>
      <c r="AM161" s="98"/>
    </row>
    <row r="162" spans="1:39" x14ac:dyDescent="0.25">
      <c r="A162" s="107">
        <v>137</v>
      </c>
      <c r="B162" s="42" t="s">
        <v>156</v>
      </c>
      <c r="C162" s="73"/>
      <c r="D162" s="73"/>
      <c r="E162" s="73"/>
      <c r="F162" s="72"/>
      <c r="G162" s="43" t="s">
        <v>623</v>
      </c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0"/>
      <c r="AC162" s="259">
        <v>2983107.8299999996</v>
      </c>
      <c r="AD162" s="260"/>
      <c r="AE162" s="260"/>
      <c r="AF162" s="260"/>
      <c r="AG162" s="261"/>
      <c r="AH162" s="259">
        <v>2735337.8499999996</v>
      </c>
      <c r="AI162" s="260"/>
      <c r="AJ162" s="260"/>
      <c r="AK162" s="260"/>
      <c r="AL162" s="261"/>
      <c r="AM162" s="98"/>
    </row>
    <row r="163" spans="1:39" x14ac:dyDescent="0.25">
      <c r="A163" s="107">
        <v>138</v>
      </c>
      <c r="B163" s="42" t="s">
        <v>157</v>
      </c>
      <c r="C163" s="73"/>
      <c r="D163" s="73"/>
      <c r="E163" s="73"/>
      <c r="F163" s="72"/>
      <c r="G163" s="43" t="s">
        <v>624</v>
      </c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0"/>
      <c r="AC163" s="259">
        <v>3320408.57</v>
      </c>
      <c r="AD163" s="260"/>
      <c r="AE163" s="260"/>
      <c r="AF163" s="260"/>
      <c r="AG163" s="261"/>
      <c r="AH163" s="259">
        <v>2143028.92</v>
      </c>
      <c r="AI163" s="260"/>
      <c r="AJ163" s="260"/>
      <c r="AK163" s="260"/>
      <c r="AL163" s="261"/>
      <c r="AM163" s="98"/>
    </row>
    <row r="164" spans="1:39" x14ac:dyDescent="0.25">
      <c r="A164" s="107">
        <v>139</v>
      </c>
      <c r="B164" s="42" t="s">
        <v>158</v>
      </c>
      <c r="C164" s="73"/>
      <c r="D164" s="73"/>
      <c r="E164" s="73"/>
      <c r="F164" s="72"/>
      <c r="G164" s="43" t="s">
        <v>625</v>
      </c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0"/>
      <c r="AC164" s="259">
        <v>3201400.51</v>
      </c>
      <c r="AD164" s="260"/>
      <c r="AE164" s="260"/>
      <c r="AF164" s="260"/>
      <c r="AG164" s="261"/>
      <c r="AH164" s="259">
        <v>2065590.86</v>
      </c>
      <c r="AI164" s="260"/>
      <c r="AJ164" s="260"/>
      <c r="AK164" s="260"/>
      <c r="AL164" s="261"/>
      <c r="AM164" s="98"/>
    </row>
    <row r="165" spans="1:39" x14ac:dyDescent="0.25">
      <c r="A165" s="107">
        <v>140</v>
      </c>
      <c r="B165" s="42" t="s">
        <v>159</v>
      </c>
      <c r="C165" s="73"/>
      <c r="D165" s="73"/>
      <c r="E165" s="73"/>
      <c r="F165" s="72"/>
      <c r="G165" s="43" t="s">
        <v>626</v>
      </c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0"/>
      <c r="AC165" s="259">
        <v>0</v>
      </c>
      <c r="AD165" s="260"/>
      <c r="AE165" s="260"/>
      <c r="AF165" s="260"/>
      <c r="AG165" s="261"/>
      <c r="AH165" s="259">
        <v>0</v>
      </c>
      <c r="AI165" s="260"/>
      <c r="AJ165" s="260"/>
      <c r="AK165" s="260"/>
      <c r="AL165" s="261"/>
      <c r="AM165" s="98"/>
    </row>
    <row r="166" spans="1:39" x14ac:dyDescent="0.25">
      <c r="A166" s="107">
        <v>141</v>
      </c>
      <c r="B166" s="42" t="s">
        <v>160</v>
      </c>
      <c r="C166" s="73"/>
      <c r="D166" s="73"/>
      <c r="E166" s="73"/>
      <c r="F166" s="72"/>
      <c r="G166" s="43" t="s">
        <v>627</v>
      </c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0"/>
      <c r="AC166" s="259">
        <v>0</v>
      </c>
      <c r="AD166" s="260"/>
      <c r="AE166" s="260"/>
      <c r="AF166" s="260"/>
      <c r="AG166" s="261"/>
      <c r="AH166" s="259">
        <v>0</v>
      </c>
      <c r="AI166" s="260"/>
      <c r="AJ166" s="260"/>
      <c r="AK166" s="260"/>
      <c r="AL166" s="261"/>
      <c r="AM166" s="98"/>
    </row>
    <row r="167" spans="1:39" x14ac:dyDescent="0.25">
      <c r="A167" s="107">
        <v>142</v>
      </c>
      <c r="B167" s="42" t="s">
        <v>161</v>
      </c>
      <c r="C167" s="73"/>
      <c r="D167" s="73"/>
      <c r="E167" s="73"/>
      <c r="F167" s="72"/>
      <c r="G167" s="43" t="s">
        <v>628</v>
      </c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0"/>
      <c r="AC167" s="259">
        <v>3201400.51</v>
      </c>
      <c r="AD167" s="260"/>
      <c r="AE167" s="260"/>
      <c r="AF167" s="260"/>
      <c r="AG167" s="261"/>
      <c r="AH167" s="259">
        <v>2065590.86</v>
      </c>
      <c r="AI167" s="260"/>
      <c r="AJ167" s="260"/>
      <c r="AK167" s="260"/>
      <c r="AL167" s="261"/>
      <c r="AM167" s="98"/>
    </row>
    <row r="168" spans="1:39" x14ac:dyDescent="0.25">
      <c r="A168" s="107">
        <v>143</v>
      </c>
      <c r="B168" s="42" t="s">
        <v>162</v>
      </c>
      <c r="C168" s="73"/>
      <c r="D168" s="73"/>
      <c r="E168" s="73"/>
      <c r="F168" s="72"/>
      <c r="G168" s="43" t="s">
        <v>629</v>
      </c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0"/>
      <c r="AC168" s="259">
        <v>0</v>
      </c>
      <c r="AD168" s="260"/>
      <c r="AE168" s="260"/>
      <c r="AF168" s="260"/>
      <c r="AG168" s="261"/>
      <c r="AH168" s="259">
        <v>0</v>
      </c>
      <c r="AI168" s="260"/>
      <c r="AJ168" s="260"/>
      <c r="AK168" s="260"/>
      <c r="AL168" s="261"/>
      <c r="AM168" s="98"/>
    </row>
    <row r="169" spans="1:39" x14ac:dyDescent="0.25">
      <c r="A169" s="107">
        <v>144</v>
      </c>
      <c r="B169" s="42" t="s">
        <v>479</v>
      </c>
      <c r="C169" s="73"/>
      <c r="D169" s="73"/>
      <c r="E169" s="73"/>
      <c r="F169" s="72"/>
      <c r="G169" s="43" t="s">
        <v>630</v>
      </c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0"/>
      <c r="AC169" s="259">
        <v>0</v>
      </c>
      <c r="AD169" s="260"/>
      <c r="AE169" s="260"/>
      <c r="AF169" s="260"/>
      <c r="AG169" s="261"/>
      <c r="AH169" s="259">
        <v>0</v>
      </c>
      <c r="AI169" s="260"/>
      <c r="AJ169" s="260"/>
      <c r="AK169" s="260"/>
      <c r="AL169" s="261"/>
      <c r="AM169" s="98"/>
    </row>
    <row r="170" spans="1:39" x14ac:dyDescent="0.25">
      <c r="A170" s="107">
        <v>145</v>
      </c>
      <c r="B170" s="42" t="s">
        <v>163</v>
      </c>
      <c r="C170" s="73"/>
      <c r="D170" s="73"/>
      <c r="E170" s="73"/>
      <c r="F170" s="72"/>
      <c r="G170" s="43" t="s">
        <v>631</v>
      </c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0"/>
      <c r="AC170" s="259">
        <v>119008.06</v>
      </c>
      <c r="AD170" s="260"/>
      <c r="AE170" s="260"/>
      <c r="AF170" s="260"/>
      <c r="AG170" s="261"/>
      <c r="AH170" s="259">
        <v>77438.06</v>
      </c>
      <c r="AI170" s="260"/>
      <c r="AJ170" s="260"/>
      <c r="AK170" s="260"/>
      <c r="AL170" s="261"/>
      <c r="AM170" s="98"/>
    </row>
    <row r="171" spans="1:39" x14ac:dyDescent="0.25">
      <c r="A171" s="107">
        <v>146</v>
      </c>
      <c r="B171" s="42" t="s">
        <v>480</v>
      </c>
      <c r="C171" s="73"/>
      <c r="D171" s="73"/>
      <c r="E171" s="73"/>
      <c r="F171" s="72"/>
      <c r="G171" s="43" t="s">
        <v>632</v>
      </c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0"/>
      <c r="AC171" s="259">
        <v>0</v>
      </c>
      <c r="AD171" s="260"/>
      <c r="AE171" s="260"/>
      <c r="AF171" s="260"/>
      <c r="AG171" s="261"/>
      <c r="AH171" s="259">
        <v>0</v>
      </c>
      <c r="AI171" s="260"/>
      <c r="AJ171" s="260"/>
      <c r="AK171" s="260"/>
      <c r="AL171" s="261"/>
      <c r="AM171" s="98"/>
    </row>
    <row r="172" spans="1:39" x14ac:dyDescent="0.25">
      <c r="A172" s="107">
        <v>147</v>
      </c>
      <c r="B172" s="42" t="s">
        <v>164</v>
      </c>
      <c r="C172" s="73"/>
      <c r="D172" s="73"/>
      <c r="E172" s="73"/>
      <c r="F172" s="72"/>
      <c r="G172" s="43" t="s">
        <v>633</v>
      </c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0"/>
      <c r="AC172" s="259">
        <v>619328.74</v>
      </c>
      <c r="AD172" s="260"/>
      <c r="AE172" s="260"/>
      <c r="AF172" s="260"/>
      <c r="AG172" s="261"/>
      <c r="AH172" s="259">
        <v>837002.66</v>
      </c>
      <c r="AI172" s="260"/>
      <c r="AJ172" s="260"/>
      <c r="AK172" s="260"/>
      <c r="AL172" s="261"/>
      <c r="AM172" s="98"/>
    </row>
    <row r="173" spans="1:39" x14ac:dyDescent="0.25">
      <c r="A173" s="107">
        <v>148</v>
      </c>
      <c r="B173" s="42" t="s">
        <v>165</v>
      </c>
      <c r="C173" s="73"/>
      <c r="D173" s="73"/>
      <c r="E173" s="73"/>
      <c r="F173" s="72"/>
      <c r="G173" s="43" t="s">
        <v>634</v>
      </c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0"/>
      <c r="AC173" s="259">
        <v>55</v>
      </c>
      <c r="AD173" s="260"/>
      <c r="AE173" s="260"/>
      <c r="AF173" s="260"/>
      <c r="AG173" s="261"/>
      <c r="AH173" s="259">
        <v>55</v>
      </c>
      <c r="AI173" s="260"/>
      <c r="AJ173" s="260"/>
      <c r="AK173" s="260"/>
      <c r="AL173" s="261"/>
      <c r="AM173" s="98"/>
    </row>
    <row r="174" spans="1:39" x14ac:dyDescent="0.25">
      <c r="A174" s="107">
        <v>149</v>
      </c>
      <c r="B174" s="42" t="s">
        <v>166</v>
      </c>
      <c r="C174" s="73"/>
      <c r="D174" s="73"/>
      <c r="E174" s="73"/>
      <c r="F174" s="72"/>
      <c r="G174" s="43" t="s">
        <v>635</v>
      </c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0"/>
      <c r="AC174" s="259">
        <v>0</v>
      </c>
      <c r="AD174" s="260"/>
      <c r="AE174" s="260"/>
      <c r="AF174" s="260"/>
      <c r="AG174" s="261"/>
      <c r="AH174" s="259">
        <v>0</v>
      </c>
      <c r="AI174" s="260"/>
      <c r="AJ174" s="260"/>
      <c r="AK174" s="260"/>
      <c r="AL174" s="261"/>
      <c r="AM174" s="98"/>
    </row>
    <row r="175" spans="1:39" x14ac:dyDescent="0.25">
      <c r="A175" s="107">
        <v>150</v>
      </c>
      <c r="B175" s="42" t="s">
        <v>167</v>
      </c>
      <c r="C175" s="73"/>
      <c r="D175" s="73"/>
      <c r="E175" s="73"/>
      <c r="F175" s="72"/>
      <c r="G175" s="43" t="s">
        <v>636</v>
      </c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0"/>
      <c r="AC175" s="259">
        <v>619273.74</v>
      </c>
      <c r="AD175" s="260"/>
      <c r="AE175" s="260"/>
      <c r="AF175" s="260"/>
      <c r="AG175" s="261"/>
      <c r="AH175" s="259">
        <v>836947.66</v>
      </c>
      <c r="AI175" s="260"/>
      <c r="AJ175" s="260"/>
      <c r="AK175" s="260"/>
      <c r="AL175" s="261"/>
      <c r="AM175" s="98"/>
    </row>
    <row r="176" spans="1:39" x14ac:dyDescent="0.25">
      <c r="A176" s="107">
        <v>151</v>
      </c>
      <c r="B176" s="42" t="s">
        <v>168</v>
      </c>
      <c r="C176" s="73"/>
      <c r="D176" s="73"/>
      <c r="E176" s="73"/>
      <c r="F176" s="72"/>
      <c r="G176" s="43" t="s">
        <v>637</v>
      </c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0"/>
      <c r="AC176" s="259">
        <v>355096.86</v>
      </c>
      <c r="AD176" s="260"/>
      <c r="AE176" s="260"/>
      <c r="AF176" s="260"/>
      <c r="AG176" s="261"/>
      <c r="AH176" s="259">
        <v>284318.45999999996</v>
      </c>
      <c r="AI176" s="260"/>
      <c r="AJ176" s="260"/>
      <c r="AK176" s="260"/>
      <c r="AL176" s="261"/>
      <c r="AM176" s="98"/>
    </row>
    <row r="177" spans="1:39" x14ac:dyDescent="0.25">
      <c r="A177" s="107">
        <v>152</v>
      </c>
      <c r="B177" s="42" t="s">
        <v>169</v>
      </c>
      <c r="C177" s="73"/>
      <c r="D177" s="73"/>
      <c r="E177" s="73"/>
      <c r="F177" s="72"/>
      <c r="G177" s="43" t="s">
        <v>638</v>
      </c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0"/>
      <c r="AC177" s="259">
        <v>6196625.6899999995</v>
      </c>
      <c r="AD177" s="260"/>
      <c r="AE177" s="260"/>
      <c r="AF177" s="260"/>
      <c r="AG177" s="261"/>
      <c r="AH177" s="259">
        <v>13156027.48</v>
      </c>
      <c r="AI177" s="260"/>
      <c r="AJ177" s="260"/>
      <c r="AK177" s="260"/>
      <c r="AL177" s="261"/>
      <c r="AM177" s="98"/>
    </row>
    <row r="178" spans="1:39" x14ac:dyDescent="0.25">
      <c r="A178" s="107">
        <v>153</v>
      </c>
      <c r="B178" s="42" t="s">
        <v>170</v>
      </c>
      <c r="C178" s="73"/>
      <c r="D178" s="73"/>
      <c r="E178" s="73"/>
      <c r="F178" s="72"/>
      <c r="G178" s="43" t="s">
        <v>639</v>
      </c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0"/>
      <c r="AC178" s="259">
        <v>833695.22</v>
      </c>
      <c r="AD178" s="260"/>
      <c r="AE178" s="260"/>
      <c r="AF178" s="260"/>
      <c r="AG178" s="261"/>
      <c r="AH178" s="259">
        <v>694428.57000000007</v>
      </c>
      <c r="AI178" s="260"/>
      <c r="AJ178" s="260"/>
      <c r="AK178" s="260"/>
      <c r="AL178" s="261"/>
      <c r="AM178" s="98"/>
    </row>
    <row r="179" spans="1:39" x14ac:dyDescent="0.25">
      <c r="A179" s="107">
        <v>154</v>
      </c>
      <c r="B179" s="42" t="s">
        <v>171</v>
      </c>
      <c r="C179" s="73"/>
      <c r="D179" s="73"/>
      <c r="E179" s="73"/>
      <c r="F179" s="72"/>
      <c r="G179" s="43" t="s">
        <v>640</v>
      </c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0"/>
      <c r="AC179" s="259">
        <v>0</v>
      </c>
      <c r="AD179" s="260"/>
      <c r="AE179" s="260"/>
      <c r="AF179" s="260"/>
      <c r="AG179" s="261"/>
      <c r="AH179" s="259">
        <v>0</v>
      </c>
      <c r="AI179" s="260"/>
      <c r="AJ179" s="260"/>
      <c r="AK179" s="260"/>
      <c r="AL179" s="261"/>
      <c r="AM179" s="98"/>
    </row>
    <row r="180" spans="1:39" x14ac:dyDescent="0.25">
      <c r="A180" s="107">
        <v>155</v>
      </c>
      <c r="B180" s="42" t="s">
        <v>172</v>
      </c>
      <c r="C180" s="73"/>
      <c r="D180" s="73"/>
      <c r="E180" s="73"/>
      <c r="F180" s="72"/>
      <c r="G180" s="43" t="s">
        <v>641</v>
      </c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0"/>
      <c r="AC180" s="259">
        <v>53499.42</v>
      </c>
      <c r="AD180" s="260"/>
      <c r="AE180" s="260"/>
      <c r="AF180" s="260"/>
      <c r="AG180" s="261"/>
      <c r="AH180" s="259">
        <v>8523.2199999999993</v>
      </c>
      <c r="AI180" s="260"/>
      <c r="AJ180" s="260"/>
      <c r="AK180" s="260"/>
      <c r="AL180" s="261"/>
      <c r="AM180" s="98"/>
    </row>
    <row r="181" spans="1:39" x14ac:dyDescent="0.25">
      <c r="A181" s="107">
        <v>156</v>
      </c>
      <c r="B181" s="42" t="s">
        <v>173</v>
      </c>
      <c r="C181" s="73"/>
      <c r="D181" s="73"/>
      <c r="E181" s="73"/>
      <c r="F181" s="72"/>
      <c r="G181" s="43" t="s">
        <v>642</v>
      </c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0"/>
      <c r="AC181" s="259">
        <v>1862</v>
      </c>
      <c r="AD181" s="260"/>
      <c r="AE181" s="260"/>
      <c r="AF181" s="260"/>
      <c r="AG181" s="261"/>
      <c r="AH181" s="259">
        <v>0</v>
      </c>
      <c r="AI181" s="260"/>
      <c r="AJ181" s="260"/>
      <c r="AK181" s="260"/>
      <c r="AL181" s="261"/>
      <c r="AM181" s="98"/>
    </row>
    <row r="182" spans="1:39" x14ac:dyDescent="0.25">
      <c r="A182" s="107">
        <v>157</v>
      </c>
      <c r="B182" s="42" t="s">
        <v>174</v>
      </c>
      <c r="C182" s="73"/>
      <c r="D182" s="73"/>
      <c r="E182" s="73"/>
      <c r="F182" s="72"/>
      <c r="G182" s="43" t="s">
        <v>643</v>
      </c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0"/>
      <c r="AC182" s="259">
        <v>5307569.05</v>
      </c>
      <c r="AD182" s="260"/>
      <c r="AE182" s="260"/>
      <c r="AF182" s="260"/>
      <c r="AG182" s="261"/>
      <c r="AH182" s="259">
        <v>12453075.689999999</v>
      </c>
      <c r="AI182" s="260"/>
      <c r="AJ182" s="260"/>
      <c r="AK182" s="260"/>
      <c r="AL182" s="261"/>
      <c r="AM182" s="98"/>
    </row>
    <row r="183" spans="1:39" x14ac:dyDescent="0.25">
      <c r="A183" s="107">
        <v>158</v>
      </c>
      <c r="B183" s="42" t="s">
        <v>481</v>
      </c>
      <c r="C183" s="73"/>
      <c r="D183" s="73"/>
      <c r="E183" s="73"/>
      <c r="F183" s="72"/>
      <c r="G183" s="43" t="s">
        <v>644</v>
      </c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0"/>
      <c r="AC183" s="259">
        <v>5307569.05</v>
      </c>
      <c r="AD183" s="260"/>
      <c r="AE183" s="260"/>
      <c r="AF183" s="260"/>
      <c r="AG183" s="261"/>
      <c r="AH183" s="259">
        <v>0</v>
      </c>
      <c r="AI183" s="260"/>
      <c r="AJ183" s="260"/>
      <c r="AK183" s="260"/>
      <c r="AL183" s="261"/>
      <c r="AM183" s="98"/>
    </row>
    <row r="184" spans="1:39" x14ac:dyDescent="0.25">
      <c r="A184" s="107">
        <v>159</v>
      </c>
      <c r="B184" s="42" t="s">
        <v>482</v>
      </c>
      <c r="C184" s="73"/>
      <c r="D184" s="73"/>
      <c r="E184" s="73"/>
      <c r="F184" s="72"/>
      <c r="G184" s="43" t="s">
        <v>645</v>
      </c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0"/>
      <c r="AC184" s="259">
        <v>0</v>
      </c>
      <c r="AD184" s="260"/>
      <c r="AE184" s="260"/>
      <c r="AF184" s="260"/>
      <c r="AG184" s="261"/>
      <c r="AH184" s="259">
        <v>0</v>
      </c>
      <c r="AI184" s="260"/>
      <c r="AJ184" s="260"/>
      <c r="AK184" s="260"/>
      <c r="AL184" s="261"/>
      <c r="AM184" s="98"/>
    </row>
    <row r="185" spans="1:39" x14ac:dyDescent="0.25">
      <c r="A185" s="107">
        <v>160</v>
      </c>
      <c r="B185" s="42" t="s">
        <v>483</v>
      </c>
      <c r="C185" s="73"/>
      <c r="D185" s="73"/>
      <c r="E185" s="73"/>
      <c r="F185" s="72"/>
      <c r="G185" s="43" t="s">
        <v>646</v>
      </c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0"/>
      <c r="AC185" s="259">
        <v>0</v>
      </c>
      <c r="AD185" s="260"/>
      <c r="AE185" s="260"/>
      <c r="AF185" s="260"/>
      <c r="AG185" s="261"/>
      <c r="AH185" s="259">
        <v>0</v>
      </c>
      <c r="AI185" s="260"/>
      <c r="AJ185" s="260"/>
      <c r="AK185" s="260"/>
      <c r="AL185" s="261"/>
      <c r="AM185" s="98"/>
    </row>
    <row r="186" spans="1:39" x14ac:dyDescent="0.25">
      <c r="A186" s="107">
        <v>161</v>
      </c>
      <c r="B186" s="42" t="s">
        <v>484</v>
      </c>
      <c r="C186" s="73"/>
      <c r="D186" s="73"/>
      <c r="E186" s="73"/>
      <c r="F186" s="72"/>
      <c r="G186" s="43" t="s">
        <v>647</v>
      </c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0"/>
      <c r="AC186" s="259">
        <v>0</v>
      </c>
      <c r="AD186" s="260"/>
      <c r="AE186" s="260"/>
      <c r="AF186" s="260"/>
      <c r="AG186" s="261"/>
      <c r="AH186" s="259">
        <v>0</v>
      </c>
      <c r="AI186" s="260"/>
      <c r="AJ186" s="260"/>
      <c r="AK186" s="260"/>
      <c r="AL186" s="261"/>
      <c r="AM186" s="98"/>
    </row>
    <row r="187" spans="1:39" x14ac:dyDescent="0.25">
      <c r="A187" s="107">
        <v>162</v>
      </c>
      <c r="B187" s="42" t="s">
        <v>485</v>
      </c>
      <c r="C187" s="73"/>
      <c r="D187" s="73"/>
      <c r="E187" s="73"/>
      <c r="F187" s="72"/>
      <c r="G187" s="43" t="s">
        <v>648</v>
      </c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0"/>
      <c r="AC187" s="259">
        <v>0</v>
      </c>
      <c r="AD187" s="260"/>
      <c r="AE187" s="260"/>
      <c r="AF187" s="260"/>
      <c r="AG187" s="261"/>
      <c r="AH187" s="259">
        <v>0</v>
      </c>
      <c r="AI187" s="260"/>
      <c r="AJ187" s="260"/>
      <c r="AK187" s="260"/>
      <c r="AL187" s="261"/>
      <c r="AM187" s="98"/>
    </row>
    <row r="188" spans="1:39" x14ac:dyDescent="0.25">
      <c r="A188" s="107">
        <v>163</v>
      </c>
      <c r="B188" s="42" t="s">
        <v>175</v>
      </c>
      <c r="C188" s="73"/>
      <c r="D188" s="73"/>
      <c r="E188" s="73"/>
      <c r="F188" s="72"/>
      <c r="G188" s="43" t="s">
        <v>649</v>
      </c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0"/>
      <c r="AC188" s="259">
        <v>0</v>
      </c>
      <c r="AD188" s="260"/>
      <c r="AE188" s="260"/>
      <c r="AF188" s="260"/>
      <c r="AG188" s="261"/>
      <c r="AH188" s="259">
        <v>0</v>
      </c>
      <c r="AI188" s="260"/>
      <c r="AJ188" s="260"/>
      <c r="AK188" s="260"/>
      <c r="AL188" s="261"/>
      <c r="AM188" s="98"/>
    </row>
    <row r="189" spans="1:39" x14ac:dyDescent="0.25">
      <c r="A189" s="107">
        <v>164</v>
      </c>
      <c r="B189" s="42" t="s">
        <v>176</v>
      </c>
      <c r="C189" s="73"/>
      <c r="D189" s="73"/>
      <c r="E189" s="73"/>
      <c r="F189" s="72"/>
      <c r="G189" s="43" t="s">
        <v>650</v>
      </c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0"/>
      <c r="AC189" s="259">
        <v>0</v>
      </c>
      <c r="AD189" s="260"/>
      <c r="AE189" s="260"/>
      <c r="AF189" s="260"/>
      <c r="AG189" s="261"/>
      <c r="AH189" s="259">
        <v>0</v>
      </c>
      <c r="AI189" s="260"/>
      <c r="AJ189" s="260"/>
      <c r="AK189" s="260"/>
      <c r="AL189" s="261"/>
      <c r="AM189" s="98"/>
    </row>
    <row r="190" spans="1:39" x14ac:dyDescent="0.25">
      <c r="A190" s="107">
        <v>165</v>
      </c>
      <c r="B190" s="42" t="s">
        <v>177</v>
      </c>
      <c r="C190" s="73"/>
      <c r="D190" s="73"/>
      <c r="E190" s="73"/>
      <c r="F190" s="72"/>
      <c r="G190" s="43" t="s">
        <v>651</v>
      </c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0"/>
      <c r="AC190" s="259">
        <v>0</v>
      </c>
      <c r="AD190" s="260"/>
      <c r="AE190" s="260"/>
      <c r="AF190" s="260"/>
      <c r="AG190" s="261"/>
      <c r="AH190" s="259">
        <v>0</v>
      </c>
      <c r="AI190" s="260"/>
      <c r="AJ190" s="260"/>
      <c r="AK190" s="260"/>
      <c r="AL190" s="261"/>
      <c r="AM190" s="98"/>
    </row>
    <row r="191" spans="1:39" x14ac:dyDescent="0.25">
      <c r="A191" s="107">
        <v>166</v>
      </c>
      <c r="B191" s="42" t="s">
        <v>178</v>
      </c>
      <c r="C191" s="73"/>
      <c r="D191" s="73"/>
      <c r="E191" s="73"/>
      <c r="F191" s="72"/>
      <c r="G191" s="43" t="s">
        <v>652</v>
      </c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0"/>
      <c r="AC191" s="259">
        <v>18850962.690000001</v>
      </c>
      <c r="AD191" s="260"/>
      <c r="AE191" s="260"/>
      <c r="AF191" s="260"/>
      <c r="AG191" s="261"/>
      <c r="AH191" s="259">
        <v>54229159.390000001</v>
      </c>
      <c r="AI191" s="260"/>
      <c r="AJ191" s="260"/>
      <c r="AK191" s="260"/>
      <c r="AL191" s="261"/>
      <c r="AM191" s="98"/>
    </row>
    <row r="192" spans="1:39" x14ac:dyDescent="0.25">
      <c r="A192" s="107">
        <v>167</v>
      </c>
      <c r="B192" s="42" t="s">
        <v>179</v>
      </c>
      <c r="C192" s="73"/>
      <c r="D192" s="73"/>
      <c r="E192" s="73"/>
      <c r="F192" s="72"/>
      <c r="G192" s="43" t="s">
        <v>653</v>
      </c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0"/>
      <c r="AC192" s="259">
        <v>196785.7</v>
      </c>
      <c r="AD192" s="260"/>
      <c r="AE192" s="260"/>
      <c r="AF192" s="260"/>
      <c r="AG192" s="261"/>
      <c r="AH192" s="259">
        <v>406797.64000000007</v>
      </c>
      <c r="AI192" s="260"/>
      <c r="AJ192" s="260"/>
      <c r="AK192" s="260"/>
      <c r="AL192" s="261"/>
      <c r="AM192" s="98"/>
    </row>
    <row r="193" spans="1:40" x14ac:dyDescent="0.25">
      <c r="A193" s="107">
        <v>168</v>
      </c>
      <c r="B193" s="42" t="s">
        <v>180</v>
      </c>
      <c r="C193" s="73"/>
      <c r="D193" s="73"/>
      <c r="E193" s="73"/>
      <c r="F193" s="72"/>
      <c r="G193" s="43" t="s">
        <v>654</v>
      </c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0"/>
      <c r="AC193" s="259">
        <v>17826274.760000002</v>
      </c>
      <c r="AD193" s="260"/>
      <c r="AE193" s="260"/>
      <c r="AF193" s="260"/>
      <c r="AG193" s="261"/>
      <c r="AH193" s="259">
        <v>53473695.420000002</v>
      </c>
      <c r="AI193" s="260"/>
      <c r="AJ193" s="260"/>
      <c r="AK193" s="260"/>
      <c r="AL193" s="261"/>
      <c r="AM193" s="98"/>
    </row>
    <row r="194" spans="1:40" x14ac:dyDescent="0.25">
      <c r="A194" s="107">
        <v>169</v>
      </c>
      <c r="B194" s="42" t="s">
        <v>181</v>
      </c>
      <c r="C194" s="73"/>
      <c r="D194" s="73"/>
      <c r="E194" s="73"/>
      <c r="F194" s="72"/>
      <c r="G194" s="43" t="s">
        <v>655</v>
      </c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0"/>
      <c r="AC194" s="259">
        <v>0</v>
      </c>
      <c r="AD194" s="260"/>
      <c r="AE194" s="260"/>
      <c r="AF194" s="260"/>
      <c r="AG194" s="261"/>
      <c r="AH194" s="259">
        <v>0</v>
      </c>
      <c r="AI194" s="260"/>
      <c r="AJ194" s="260"/>
      <c r="AK194" s="260"/>
      <c r="AL194" s="261"/>
      <c r="AM194" s="98"/>
    </row>
    <row r="195" spans="1:40" x14ac:dyDescent="0.25">
      <c r="A195" s="107">
        <v>170</v>
      </c>
      <c r="B195" s="42" t="s">
        <v>182</v>
      </c>
      <c r="C195" s="73"/>
      <c r="D195" s="73"/>
      <c r="E195" s="73"/>
      <c r="F195" s="72"/>
      <c r="G195" s="43" t="s">
        <v>656</v>
      </c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0"/>
      <c r="AC195" s="259">
        <v>827902.23</v>
      </c>
      <c r="AD195" s="260"/>
      <c r="AE195" s="260"/>
      <c r="AF195" s="260"/>
      <c r="AG195" s="261"/>
      <c r="AH195" s="259">
        <v>348666.32999999996</v>
      </c>
      <c r="AI195" s="260"/>
      <c r="AJ195" s="260"/>
      <c r="AK195" s="260"/>
      <c r="AL195" s="261"/>
      <c r="AM195" s="98"/>
    </row>
    <row r="196" spans="1:40" x14ac:dyDescent="0.25">
      <c r="A196" s="107">
        <v>171</v>
      </c>
      <c r="B196" s="42" t="s">
        <v>183</v>
      </c>
      <c r="C196" s="73"/>
      <c r="D196" s="73"/>
      <c r="E196" s="73"/>
      <c r="F196" s="72"/>
      <c r="G196" s="43" t="s">
        <v>657</v>
      </c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0"/>
      <c r="AC196" s="259">
        <v>25896.66</v>
      </c>
      <c r="AD196" s="260"/>
      <c r="AE196" s="260"/>
      <c r="AF196" s="260"/>
      <c r="AG196" s="261"/>
      <c r="AH196" s="259">
        <v>18126.399999999998</v>
      </c>
      <c r="AI196" s="260"/>
      <c r="AJ196" s="260"/>
      <c r="AK196" s="260"/>
      <c r="AL196" s="261"/>
      <c r="AM196" s="98"/>
    </row>
    <row r="197" spans="1:40" x14ac:dyDescent="0.25">
      <c r="A197" s="107">
        <v>172</v>
      </c>
      <c r="B197" s="42" t="s">
        <v>184</v>
      </c>
      <c r="C197" s="73"/>
      <c r="D197" s="73"/>
      <c r="E197" s="73"/>
      <c r="F197" s="72"/>
      <c r="G197" s="43" t="s">
        <v>658</v>
      </c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0"/>
      <c r="AC197" s="259">
        <v>0</v>
      </c>
      <c r="AD197" s="260"/>
      <c r="AE197" s="260"/>
      <c r="AF197" s="260"/>
      <c r="AG197" s="261"/>
      <c r="AH197" s="259">
        <v>17918.689999999999</v>
      </c>
      <c r="AI197" s="260"/>
      <c r="AJ197" s="260"/>
      <c r="AK197" s="260"/>
      <c r="AL197" s="261"/>
      <c r="AM197" s="98"/>
    </row>
    <row r="198" spans="1:40" x14ac:dyDescent="0.25">
      <c r="A198" s="107">
        <v>173</v>
      </c>
      <c r="B198" s="42" t="s">
        <v>185</v>
      </c>
      <c r="C198" s="73"/>
      <c r="D198" s="73"/>
      <c r="E198" s="73"/>
      <c r="F198" s="72"/>
      <c r="G198" s="43" t="s">
        <v>659</v>
      </c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0"/>
      <c r="AC198" s="259">
        <v>0</v>
      </c>
      <c r="AD198" s="260"/>
      <c r="AE198" s="260"/>
      <c r="AF198" s="260"/>
      <c r="AG198" s="261"/>
      <c r="AH198" s="259">
        <v>17918.689999999999</v>
      </c>
      <c r="AI198" s="260"/>
      <c r="AJ198" s="260"/>
      <c r="AK198" s="260"/>
      <c r="AL198" s="261"/>
      <c r="AM198" s="98"/>
    </row>
    <row r="199" spans="1:40" x14ac:dyDescent="0.25">
      <c r="A199" s="107">
        <v>174</v>
      </c>
      <c r="B199" s="42" t="s">
        <v>186</v>
      </c>
      <c r="C199" s="73"/>
      <c r="D199" s="73"/>
      <c r="E199" s="73"/>
      <c r="F199" s="72"/>
      <c r="G199" s="43" t="s">
        <v>660</v>
      </c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0"/>
      <c r="AC199" s="259">
        <v>0</v>
      </c>
      <c r="AD199" s="260"/>
      <c r="AE199" s="260"/>
      <c r="AF199" s="260"/>
      <c r="AG199" s="261"/>
      <c r="AH199" s="259">
        <v>0</v>
      </c>
      <c r="AI199" s="260"/>
      <c r="AJ199" s="260"/>
      <c r="AK199" s="260"/>
      <c r="AL199" s="261"/>
      <c r="AM199" s="98"/>
    </row>
    <row r="200" spans="1:40" x14ac:dyDescent="0.25">
      <c r="A200" s="107">
        <v>175</v>
      </c>
      <c r="B200" s="42" t="s">
        <v>187</v>
      </c>
      <c r="C200" s="73"/>
      <c r="D200" s="73"/>
      <c r="E200" s="73"/>
      <c r="F200" s="72"/>
      <c r="G200" s="43" t="s">
        <v>661</v>
      </c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0"/>
      <c r="AC200" s="259">
        <v>25896.66</v>
      </c>
      <c r="AD200" s="260"/>
      <c r="AE200" s="260"/>
      <c r="AF200" s="260"/>
      <c r="AG200" s="261"/>
      <c r="AH200" s="259">
        <v>207.71</v>
      </c>
      <c r="AI200" s="260"/>
      <c r="AJ200" s="260"/>
      <c r="AK200" s="260"/>
      <c r="AL200" s="261"/>
      <c r="AM200" s="98"/>
    </row>
    <row r="201" spans="1:40" x14ac:dyDescent="0.25">
      <c r="A201" s="107">
        <v>176</v>
      </c>
      <c r="B201" s="42" t="s">
        <v>188</v>
      </c>
      <c r="C201" s="73"/>
      <c r="D201" s="73"/>
      <c r="E201" s="73"/>
      <c r="F201" s="72"/>
      <c r="G201" s="43" t="s">
        <v>662</v>
      </c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0"/>
      <c r="AC201" s="259">
        <v>25896.66</v>
      </c>
      <c r="AD201" s="260"/>
      <c r="AE201" s="260"/>
      <c r="AF201" s="260"/>
      <c r="AG201" s="261"/>
      <c r="AH201" s="259">
        <v>207.71</v>
      </c>
      <c r="AI201" s="260"/>
      <c r="AJ201" s="260"/>
      <c r="AK201" s="260"/>
      <c r="AL201" s="261"/>
      <c r="AM201" s="98"/>
    </row>
    <row r="202" spans="1:40" x14ac:dyDescent="0.25">
      <c r="A202" s="107">
        <v>177</v>
      </c>
      <c r="B202" s="42" t="s">
        <v>189</v>
      </c>
      <c r="C202" s="73"/>
      <c r="D202" s="73"/>
      <c r="E202" s="73"/>
      <c r="F202" s="72"/>
      <c r="G202" s="43" t="s">
        <v>663</v>
      </c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0"/>
      <c r="AC202" s="259">
        <v>0</v>
      </c>
      <c r="AD202" s="260"/>
      <c r="AE202" s="260"/>
      <c r="AF202" s="260"/>
      <c r="AG202" s="261"/>
      <c r="AH202" s="259">
        <v>0</v>
      </c>
      <c r="AI202" s="260"/>
      <c r="AJ202" s="260"/>
      <c r="AK202" s="260"/>
      <c r="AL202" s="261"/>
      <c r="AM202" s="98"/>
    </row>
    <row r="203" spans="1:40" x14ac:dyDescent="0.25">
      <c r="A203" s="107">
        <v>178</v>
      </c>
      <c r="B203" s="42" t="s">
        <v>486</v>
      </c>
      <c r="C203" s="73"/>
      <c r="D203" s="73"/>
      <c r="E203" s="73"/>
      <c r="F203" s="72"/>
      <c r="G203" s="43" t="s">
        <v>664</v>
      </c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0"/>
      <c r="AC203" s="259">
        <v>268219396.89000002</v>
      </c>
      <c r="AD203" s="260"/>
      <c r="AE203" s="260"/>
      <c r="AF203" s="260"/>
      <c r="AG203" s="261"/>
      <c r="AH203" s="259">
        <v>262061477.22</v>
      </c>
      <c r="AI203" s="260"/>
      <c r="AJ203" s="260"/>
      <c r="AK203" s="260"/>
      <c r="AL203" s="261"/>
      <c r="AM203" s="98"/>
      <c r="AN203" s="59"/>
    </row>
    <row r="204" spans="1:40" x14ac:dyDescent="0.25">
      <c r="A204" s="107">
        <v>179</v>
      </c>
      <c r="B204" s="42" t="s">
        <v>190</v>
      </c>
      <c r="C204" s="73"/>
      <c r="D204" s="73"/>
      <c r="E204" s="73"/>
      <c r="F204" s="72"/>
      <c r="G204" s="43" t="s">
        <v>665</v>
      </c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0"/>
      <c r="AC204" s="259">
        <v>0</v>
      </c>
      <c r="AD204" s="260"/>
      <c r="AE204" s="260"/>
      <c r="AF204" s="260"/>
      <c r="AG204" s="261"/>
      <c r="AH204" s="259">
        <v>0</v>
      </c>
      <c r="AI204" s="260"/>
      <c r="AJ204" s="260"/>
      <c r="AK204" s="260"/>
      <c r="AL204" s="261"/>
      <c r="AM204" s="98"/>
    </row>
    <row r="205" spans="1:40" x14ac:dyDescent="0.25">
      <c r="A205" s="107">
        <v>180</v>
      </c>
      <c r="B205" s="42" t="s">
        <v>191</v>
      </c>
      <c r="C205" s="73"/>
      <c r="D205" s="73"/>
      <c r="E205" s="73"/>
      <c r="F205" s="72"/>
      <c r="G205" s="43" t="s">
        <v>666</v>
      </c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0"/>
      <c r="AC205" s="259">
        <v>0</v>
      </c>
      <c r="AD205" s="260"/>
      <c r="AE205" s="260"/>
      <c r="AF205" s="260"/>
      <c r="AG205" s="261"/>
      <c r="AH205" s="259">
        <v>0</v>
      </c>
      <c r="AI205" s="260"/>
      <c r="AJ205" s="260"/>
      <c r="AK205" s="260"/>
      <c r="AL205" s="261"/>
      <c r="AM205" s="98"/>
    </row>
    <row r="206" spans="1:40" x14ac:dyDescent="0.25">
      <c r="A206" s="107">
        <v>181</v>
      </c>
      <c r="B206" s="42" t="s">
        <v>192</v>
      </c>
      <c r="C206" s="73"/>
      <c r="D206" s="73"/>
      <c r="E206" s="73"/>
      <c r="F206" s="72"/>
      <c r="G206" s="43" t="s">
        <v>667</v>
      </c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0"/>
      <c r="AC206" s="259">
        <v>0</v>
      </c>
      <c r="AD206" s="260"/>
      <c r="AE206" s="260"/>
      <c r="AF206" s="260"/>
      <c r="AG206" s="261"/>
      <c r="AH206" s="259">
        <v>0</v>
      </c>
      <c r="AI206" s="260"/>
      <c r="AJ206" s="260"/>
      <c r="AK206" s="260"/>
      <c r="AL206" s="261"/>
      <c r="AM206" s="98"/>
    </row>
    <row r="207" spans="1:40" x14ac:dyDescent="0.25">
      <c r="A207" s="107">
        <v>182</v>
      </c>
      <c r="B207" s="42" t="s">
        <v>193</v>
      </c>
      <c r="C207" s="73"/>
      <c r="D207" s="73"/>
      <c r="E207" s="73"/>
      <c r="F207" s="72"/>
      <c r="G207" s="43" t="s">
        <v>668</v>
      </c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0"/>
      <c r="AC207" s="259">
        <v>0</v>
      </c>
      <c r="AD207" s="260"/>
      <c r="AE207" s="260"/>
      <c r="AF207" s="260"/>
      <c r="AG207" s="261"/>
      <c r="AH207" s="259">
        <v>0</v>
      </c>
      <c r="AI207" s="260"/>
      <c r="AJ207" s="260"/>
      <c r="AK207" s="260"/>
      <c r="AL207" s="261"/>
      <c r="AM207" s="98"/>
    </row>
    <row r="208" spans="1:40" x14ac:dyDescent="0.25">
      <c r="A208" s="107">
        <v>183</v>
      </c>
      <c r="B208" s="42" t="s">
        <v>487</v>
      </c>
      <c r="C208" s="73"/>
      <c r="D208" s="73"/>
      <c r="E208" s="73"/>
      <c r="F208" s="72"/>
      <c r="G208" s="43" t="s">
        <v>669</v>
      </c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0"/>
      <c r="AC208" s="259">
        <v>0</v>
      </c>
      <c r="AD208" s="260"/>
      <c r="AE208" s="260"/>
      <c r="AF208" s="260"/>
      <c r="AG208" s="261"/>
      <c r="AH208" s="259">
        <v>0</v>
      </c>
      <c r="AI208" s="260"/>
      <c r="AJ208" s="260"/>
      <c r="AK208" s="260"/>
      <c r="AL208" s="261"/>
      <c r="AM208" s="98"/>
    </row>
    <row r="209" spans="1:39" x14ac:dyDescent="0.25">
      <c r="A209" s="107">
        <v>184</v>
      </c>
      <c r="B209" s="42" t="s">
        <v>194</v>
      </c>
      <c r="C209" s="73"/>
      <c r="D209" s="73"/>
      <c r="E209" s="73"/>
      <c r="F209" s="72"/>
      <c r="G209" s="43" t="s">
        <v>670</v>
      </c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0"/>
      <c r="AC209" s="259">
        <v>0</v>
      </c>
      <c r="AD209" s="260"/>
      <c r="AE209" s="260"/>
      <c r="AF209" s="260"/>
      <c r="AG209" s="261"/>
      <c r="AH209" s="259">
        <v>0</v>
      </c>
      <c r="AI209" s="260"/>
      <c r="AJ209" s="260"/>
      <c r="AK209" s="260"/>
      <c r="AL209" s="261"/>
      <c r="AM209" s="98"/>
    </row>
    <row r="210" spans="1:39" x14ac:dyDescent="0.25">
      <c r="A210" s="107">
        <v>185</v>
      </c>
      <c r="B210" s="42"/>
      <c r="C210" s="73"/>
      <c r="D210" s="73"/>
      <c r="E210" s="73"/>
      <c r="F210" s="72"/>
      <c r="G210" s="43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0"/>
      <c r="AC210" s="108"/>
      <c r="AD210" s="109"/>
      <c r="AE210" s="109"/>
      <c r="AF210" s="109"/>
      <c r="AG210" s="110"/>
      <c r="AH210" s="108"/>
      <c r="AI210" s="109"/>
      <c r="AJ210" s="109"/>
      <c r="AK210" s="109"/>
      <c r="AL210" s="110"/>
      <c r="AM210" s="98"/>
    </row>
    <row r="211" spans="1:39" s="52" customFormat="1" ht="15.75" customHeight="1" x14ac:dyDescent="0.25">
      <c r="A211" s="53"/>
      <c r="B211" s="46" t="s">
        <v>310</v>
      </c>
      <c r="C211" s="77"/>
      <c r="D211" s="77"/>
      <c r="E211" s="77"/>
      <c r="F211" s="76"/>
      <c r="G211" s="47" t="s">
        <v>313</v>
      </c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4"/>
      <c r="AC211" s="259">
        <v>109020336.69999975</v>
      </c>
      <c r="AD211" s="260"/>
      <c r="AE211" s="260"/>
      <c r="AF211" s="260"/>
      <c r="AG211" s="261"/>
      <c r="AH211" s="259">
        <v>95675885.329749838</v>
      </c>
      <c r="AI211" s="260"/>
      <c r="AJ211" s="260"/>
      <c r="AK211" s="260"/>
      <c r="AL211" s="261"/>
      <c r="AM211" s="98" t="s">
        <v>286</v>
      </c>
    </row>
    <row r="212" spans="1:39" s="52" customFormat="1" ht="15.75" customHeight="1" x14ac:dyDescent="0.25">
      <c r="A212" s="45"/>
      <c r="B212" s="46" t="s">
        <v>309</v>
      </c>
      <c r="C212" s="77"/>
      <c r="D212" s="77"/>
      <c r="E212" s="77"/>
      <c r="F212" s="76"/>
      <c r="G212" s="47" t="s">
        <v>314</v>
      </c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4"/>
      <c r="AC212" s="259">
        <v>10730458.82</v>
      </c>
      <c r="AD212" s="260"/>
      <c r="AE212" s="260"/>
      <c r="AF212" s="260"/>
      <c r="AG212" s="261"/>
      <c r="AH212" s="259">
        <v>10730458.82</v>
      </c>
      <c r="AI212" s="260"/>
      <c r="AJ212" s="260"/>
      <c r="AK212" s="260"/>
      <c r="AL212" s="261"/>
      <c r="AM212" s="97" t="s">
        <v>286</v>
      </c>
    </row>
    <row r="213" spans="1:39" s="52" customFormat="1" ht="15.75" customHeight="1" x14ac:dyDescent="0.25">
      <c r="A213" s="45"/>
      <c r="B213" s="46" t="s">
        <v>308</v>
      </c>
      <c r="C213" s="77"/>
      <c r="D213" s="77"/>
      <c r="E213" s="77"/>
      <c r="F213" s="76"/>
      <c r="G213" s="47" t="s">
        <v>315</v>
      </c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4"/>
      <c r="AC213" s="259">
        <v>97103432.409999996</v>
      </c>
      <c r="AD213" s="260"/>
      <c r="AE213" s="260"/>
      <c r="AF213" s="260"/>
      <c r="AG213" s="261"/>
      <c r="AH213" s="259">
        <v>83791489.789999992</v>
      </c>
      <c r="AI213" s="260"/>
      <c r="AJ213" s="260"/>
      <c r="AK213" s="260"/>
      <c r="AL213" s="261"/>
      <c r="AM213" s="45" t="s">
        <v>23</v>
      </c>
    </row>
    <row r="214" spans="1:39" s="52" customFormat="1" ht="15.75" customHeight="1" x14ac:dyDescent="0.25">
      <c r="A214" s="45"/>
      <c r="B214" s="48" t="s">
        <v>307</v>
      </c>
      <c r="C214" s="85"/>
      <c r="D214" s="85"/>
      <c r="E214" s="85"/>
      <c r="F214" s="84"/>
      <c r="G214" s="49" t="s">
        <v>316</v>
      </c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2"/>
      <c r="AC214" s="265">
        <v>0</v>
      </c>
      <c r="AD214" s="266"/>
      <c r="AE214" s="266"/>
      <c r="AF214" s="266"/>
      <c r="AG214" s="267"/>
      <c r="AH214" s="259">
        <v>0</v>
      </c>
      <c r="AI214" s="260"/>
      <c r="AJ214" s="260"/>
      <c r="AK214" s="260"/>
      <c r="AL214" s="261"/>
      <c r="AM214" s="45" t="s">
        <v>23</v>
      </c>
    </row>
    <row r="215" spans="1:39" s="52" customFormat="1" ht="15.75" customHeight="1" x14ac:dyDescent="0.25">
      <c r="A215" s="45"/>
      <c r="B215" s="48" t="s">
        <v>306</v>
      </c>
      <c r="C215" s="85"/>
      <c r="D215" s="85"/>
      <c r="E215" s="85"/>
      <c r="F215" s="84"/>
      <c r="G215" s="49" t="s">
        <v>317</v>
      </c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2"/>
      <c r="AC215" s="265">
        <v>0</v>
      </c>
      <c r="AD215" s="266"/>
      <c r="AE215" s="266"/>
      <c r="AF215" s="266"/>
      <c r="AG215" s="267"/>
      <c r="AH215" s="259">
        <v>0</v>
      </c>
      <c r="AI215" s="260"/>
      <c r="AJ215" s="260"/>
      <c r="AK215" s="260"/>
      <c r="AL215" s="261"/>
      <c r="AM215" s="45" t="s">
        <v>23</v>
      </c>
    </row>
    <row r="216" spans="1:39" s="52" customFormat="1" ht="15.75" customHeight="1" x14ac:dyDescent="0.25">
      <c r="A216" s="45"/>
      <c r="B216" s="50" t="s">
        <v>305</v>
      </c>
      <c r="C216" s="88"/>
      <c r="D216" s="88"/>
      <c r="E216" s="88"/>
      <c r="F216" s="89"/>
      <c r="G216" s="51" t="s">
        <v>318</v>
      </c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6"/>
      <c r="AC216" s="265">
        <v>0</v>
      </c>
      <c r="AD216" s="266"/>
      <c r="AE216" s="266"/>
      <c r="AF216" s="266"/>
      <c r="AG216" s="267"/>
      <c r="AH216" s="259">
        <v>0</v>
      </c>
      <c r="AI216" s="260"/>
      <c r="AJ216" s="260"/>
      <c r="AK216" s="260"/>
      <c r="AL216" s="261"/>
      <c r="AM216" s="45" t="s">
        <v>23</v>
      </c>
    </row>
    <row r="217" spans="1:39" s="52" customFormat="1" ht="15.75" customHeight="1" x14ac:dyDescent="0.25">
      <c r="A217" s="45"/>
      <c r="B217" s="50" t="s">
        <v>304</v>
      </c>
      <c r="C217" s="88"/>
      <c r="D217" s="88"/>
      <c r="E217" s="88"/>
      <c r="F217" s="89"/>
      <c r="G217" s="51" t="s">
        <v>319</v>
      </c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6"/>
      <c r="AC217" s="265">
        <v>0</v>
      </c>
      <c r="AD217" s="266"/>
      <c r="AE217" s="266"/>
      <c r="AF217" s="266"/>
      <c r="AG217" s="267"/>
      <c r="AH217" s="259">
        <v>0</v>
      </c>
      <c r="AI217" s="260"/>
      <c r="AJ217" s="260"/>
      <c r="AK217" s="260"/>
      <c r="AL217" s="261"/>
      <c r="AM217" s="45" t="s">
        <v>23</v>
      </c>
    </row>
    <row r="218" spans="1:39" s="52" customFormat="1" ht="15.75" customHeight="1" x14ac:dyDescent="0.25">
      <c r="A218" s="45"/>
      <c r="B218" s="50" t="s">
        <v>303</v>
      </c>
      <c r="C218" s="88"/>
      <c r="D218" s="88"/>
      <c r="E218" s="88"/>
      <c r="F218" s="89"/>
      <c r="G218" s="51" t="s">
        <v>320</v>
      </c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6"/>
      <c r="AC218" s="265">
        <v>0</v>
      </c>
      <c r="AD218" s="266"/>
      <c r="AE218" s="266"/>
      <c r="AF218" s="266"/>
      <c r="AG218" s="267"/>
      <c r="AH218" s="259">
        <v>0</v>
      </c>
      <c r="AI218" s="260"/>
      <c r="AJ218" s="260"/>
      <c r="AK218" s="260"/>
      <c r="AL218" s="261"/>
      <c r="AM218" s="45" t="s">
        <v>23</v>
      </c>
    </row>
    <row r="219" spans="1:39" s="52" customFormat="1" ht="15.75" customHeight="1" x14ac:dyDescent="0.25">
      <c r="A219" s="45"/>
      <c r="B219" s="48" t="s">
        <v>302</v>
      </c>
      <c r="C219" s="85"/>
      <c r="D219" s="85"/>
      <c r="E219" s="85"/>
      <c r="F219" s="84"/>
      <c r="G219" s="49" t="s">
        <v>321</v>
      </c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2"/>
      <c r="AC219" s="265">
        <v>81487174.219999999</v>
      </c>
      <c r="AD219" s="266"/>
      <c r="AE219" s="266"/>
      <c r="AF219" s="266"/>
      <c r="AG219" s="267"/>
      <c r="AH219" s="259">
        <v>68120955.149999991</v>
      </c>
      <c r="AI219" s="260"/>
      <c r="AJ219" s="260"/>
      <c r="AK219" s="260"/>
      <c r="AL219" s="261"/>
      <c r="AM219" s="45" t="s">
        <v>23</v>
      </c>
    </row>
    <row r="220" spans="1:39" s="52" customFormat="1" ht="15.75" customHeight="1" x14ac:dyDescent="0.25">
      <c r="A220" s="45"/>
      <c r="B220" s="48" t="s">
        <v>301</v>
      </c>
      <c r="C220" s="85"/>
      <c r="D220" s="85"/>
      <c r="E220" s="85"/>
      <c r="F220" s="84"/>
      <c r="G220" s="49" t="s">
        <v>322</v>
      </c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2"/>
      <c r="AC220" s="265">
        <v>0</v>
      </c>
      <c r="AD220" s="266"/>
      <c r="AE220" s="266"/>
      <c r="AF220" s="266"/>
      <c r="AG220" s="267"/>
      <c r="AH220" s="259">
        <v>0</v>
      </c>
      <c r="AI220" s="260"/>
      <c r="AJ220" s="260"/>
      <c r="AK220" s="260"/>
      <c r="AL220" s="261"/>
      <c r="AM220" s="45" t="s">
        <v>23</v>
      </c>
    </row>
    <row r="221" spans="1:39" s="52" customFormat="1" ht="15.75" customHeight="1" x14ac:dyDescent="0.25">
      <c r="A221" s="45"/>
      <c r="B221" s="48" t="s">
        <v>300</v>
      </c>
      <c r="C221" s="85"/>
      <c r="D221" s="85"/>
      <c r="E221" s="85"/>
      <c r="F221" s="84"/>
      <c r="G221" s="49" t="s">
        <v>323</v>
      </c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2"/>
      <c r="AC221" s="265">
        <v>15616258.189999999</v>
      </c>
      <c r="AD221" s="266"/>
      <c r="AE221" s="266"/>
      <c r="AF221" s="266"/>
      <c r="AG221" s="267"/>
      <c r="AH221" s="259">
        <v>15670534.640000001</v>
      </c>
      <c r="AI221" s="260"/>
      <c r="AJ221" s="260"/>
      <c r="AK221" s="260"/>
      <c r="AL221" s="261"/>
      <c r="AM221" s="45" t="s">
        <v>23</v>
      </c>
    </row>
    <row r="222" spans="1:39" s="52" customFormat="1" ht="15.75" customHeight="1" x14ac:dyDescent="0.25">
      <c r="A222" s="45"/>
      <c r="B222" s="46" t="s">
        <v>299</v>
      </c>
      <c r="C222" s="77"/>
      <c r="D222" s="77"/>
      <c r="E222" s="77"/>
      <c r="F222" s="76"/>
      <c r="G222" s="47" t="s">
        <v>324</v>
      </c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4"/>
      <c r="AC222" s="265">
        <v>7381.09</v>
      </c>
      <c r="AD222" s="266"/>
      <c r="AE222" s="266"/>
      <c r="AF222" s="266"/>
      <c r="AG222" s="267"/>
      <c r="AH222" s="259">
        <v>7381.09</v>
      </c>
      <c r="AI222" s="260"/>
      <c r="AJ222" s="260"/>
      <c r="AK222" s="260"/>
      <c r="AL222" s="261"/>
      <c r="AM222" s="45" t="s">
        <v>23</v>
      </c>
    </row>
    <row r="223" spans="1:39" s="52" customFormat="1" ht="15.75" customHeight="1" x14ac:dyDescent="0.25">
      <c r="A223" s="45"/>
      <c r="B223" s="46" t="s">
        <v>298</v>
      </c>
      <c r="C223" s="77"/>
      <c r="D223" s="77"/>
      <c r="E223" s="77"/>
      <c r="F223" s="76"/>
      <c r="G223" s="47" t="s">
        <v>325</v>
      </c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4"/>
      <c r="AC223" s="265">
        <v>880000</v>
      </c>
      <c r="AD223" s="266"/>
      <c r="AE223" s="266"/>
      <c r="AF223" s="266"/>
      <c r="AG223" s="267"/>
      <c r="AH223" s="259">
        <v>880000</v>
      </c>
      <c r="AI223" s="260"/>
      <c r="AJ223" s="260"/>
      <c r="AK223" s="260"/>
      <c r="AL223" s="261"/>
      <c r="AM223" s="45" t="s">
        <v>23</v>
      </c>
    </row>
    <row r="224" spans="1:39" s="52" customFormat="1" ht="15.75" customHeight="1" x14ac:dyDescent="0.25">
      <c r="A224" s="45"/>
      <c r="B224" s="48" t="s">
        <v>297</v>
      </c>
      <c r="C224" s="85"/>
      <c r="D224" s="85"/>
      <c r="E224" s="85"/>
      <c r="F224" s="84"/>
      <c r="G224" s="49" t="s">
        <v>326</v>
      </c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2"/>
      <c r="AC224" s="265">
        <v>0</v>
      </c>
      <c r="AD224" s="266"/>
      <c r="AE224" s="266"/>
      <c r="AF224" s="266"/>
      <c r="AG224" s="267"/>
      <c r="AH224" s="259">
        <v>0</v>
      </c>
      <c r="AI224" s="260"/>
      <c r="AJ224" s="260"/>
      <c r="AK224" s="260"/>
      <c r="AL224" s="261"/>
      <c r="AM224" s="45" t="s">
        <v>23</v>
      </c>
    </row>
    <row r="225" spans="1:39" s="52" customFormat="1" ht="15.75" customHeight="1" x14ac:dyDescent="0.25">
      <c r="A225" s="45"/>
      <c r="B225" s="48" t="s">
        <v>296</v>
      </c>
      <c r="C225" s="85"/>
      <c r="D225" s="85"/>
      <c r="E225" s="85"/>
      <c r="F225" s="84"/>
      <c r="G225" s="49" t="s">
        <v>327</v>
      </c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2"/>
      <c r="AC225" s="265">
        <v>880000</v>
      </c>
      <c r="AD225" s="266"/>
      <c r="AE225" s="266"/>
      <c r="AF225" s="266"/>
      <c r="AG225" s="267"/>
      <c r="AH225" s="259">
        <v>880000</v>
      </c>
      <c r="AI225" s="260"/>
      <c r="AJ225" s="260"/>
      <c r="AK225" s="260"/>
      <c r="AL225" s="261"/>
      <c r="AM225" s="45" t="s">
        <v>23</v>
      </c>
    </row>
    <row r="226" spans="1:39" s="52" customFormat="1" ht="15.75" customHeight="1" x14ac:dyDescent="0.25">
      <c r="A226" s="45"/>
      <c r="B226" s="48" t="s">
        <v>295</v>
      </c>
      <c r="C226" s="85"/>
      <c r="D226" s="85"/>
      <c r="E226" s="85"/>
      <c r="F226" s="84"/>
      <c r="G226" s="49" t="s">
        <v>328</v>
      </c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2"/>
      <c r="AC226" s="265">
        <v>0</v>
      </c>
      <c r="AD226" s="266"/>
      <c r="AE226" s="266"/>
      <c r="AF226" s="266"/>
      <c r="AG226" s="267"/>
      <c r="AH226" s="259">
        <v>0</v>
      </c>
      <c r="AI226" s="260"/>
      <c r="AJ226" s="260"/>
      <c r="AK226" s="260"/>
      <c r="AL226" s="261"/>
      <c r="AM226" s="45" t="s">
        <v>23</v>
      </c>
    </row>
    <row r="227" spans="1:39" s="52" customFormat="1" ht="15.75" customHeight="1" x14ac:dyDescent="0.25">
      <c r="A227" s="45"/>
      <c r="B227" s="48" t="s">
        <v>294</v>
      </c>
      <c r="C227" s="85"/>
      <c r="D227" s="85"/>
      <c r="E227" s="85"/>
      <c r="F227" s="84"/>
      <c r="G227" s="49" t="s">
        <v>329</v>
      </c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2"/>
      <c r="AC227" s="265">
        <v>0</v>
      </c>
      <c r="AD227" s="266"/>
      <c r="AE227" s="266"/>
      <c r="AF227" s="266"/>
      <c r="AG227" s="267"/>
      <c r="AH227" s="259">
        <v>0</v>
      </c>
      <c r="AI227" s="260"/>
      <c r="AJ227" s="260"/>
      <c r="AK227" s="260"/>
      <c r="AL227" s="261"/>
      <c r="AM227" s="45" t="s">
        <v>23</v>
      </c>
    </row>
    <row r="228" spans="1:39" s="52" customFormat="1" ht="15.75" customHeight="1" x14ac:dyDescent="0.25">
      <c r="A228" s="45"/>
      <c r="B228" s="48" t="s">
        <v>293</v>
      </c>
      <c r="C228" s="85"/>
      <c r="D228" s="85"/>
      <c r="E228" s="85"/>
      <c r="F228" s="84"/>
      <c r="G228" s="49" t="s">
        <v>330</v>
      </c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2"/>
      <c r="AC228" s="265">
        <v>0</v>
      </c>
      <c r="AD228" s="266"/>
      <c r="AE228" s="266"/>
      <c r="AF228" s="266"/>
      <c r="AG228" s="267"/>
      <c r="AH228" s="259">
        <v>0</v>
      </c>
      <c r="AI228" s="260"/>
      <c r="AJ228" s="260"/>
      <c r="AK228" s="260"/>
      <c r="AL228" s="261"/>
      <c r="AM228" s="45" t="s">
        <v>23</v>
      </c>
    </row>
    <row r="229" spans="1:39" s="52" customFormat="1" ht="15.75" customHeight="1" x14ac:dyDescent="0.25">
      <c r="A229" s="45"/>
      <c r="B229" s="46" t="s">
        <v>292</v>
      </c>
      <c r="C229" s="77"/>
      <c r="D229" s="77"/>
      <c r="E229" s="77"/>
      <c r="F229" s="76"/>
      <c r="G229" s="47" t="s">
        <v>331</v>
      </c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4"/>
      <c r="AC229" s="265">
        <v>0</v>
      </c>
      <c r="AD229" s="266"/>
      <c r="AE229" s="266"/>
      <c r="AF229" s="266"/>
      <c r="AG229" s="267"/>
      <c r="AH229" s="259">
        <v>0</v>
      </c>
      <c r="AI229" s="260"/>
      <c r="AJ229" s="260"/>
      <c r="AK229" s="260"/>
      <c r="AL229" s="261"/>
      <c r="AM229" s="45" t="s">
        <v>23</v>
      </c>
    </row>
    <row r="230" spans="1:39" s="52" customFormat="1" ht="15.75" customHeight="1" x14ac:dyDescent="0.25">
      <c r="A230" s="45"/>
      <c r="B230" s="48" t="s">
        <v>291</v>
      </c>
      <c r="C230" s="85"/>
      <c r="D230" s="85"/>
      <c r="E230" s="85"/>
      <c r="F230" s="84"/>
      <c r="G230" s="49" t="s">
        <v>332</v>
      </c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2"/>
      <c r="AC230" s="265">
        <v>0</v>
      </c>
      <c r="AD230" s="266"/>
      <c r="AE230" s="266"/>
      <c r="AF230" s="266"/>
      <c r="AG230" s="267"/>
      <c r="AH230" s="259">
        <v>0</v>
      </c>
      <c r="AI230" s="260"/>
      <c r="AJ230" s="260"/>
      <c r="AK230" s="260"/>
      <c r="AL230" s="261"/>
      <c r="AM230" s="45" t="s">
        <v>23</v>
      </c>
    </row>
    <row r="231" spans="1:39" s="52" customFormat="1" x14ac:dyDescent="0.25">
      <c r="A231" s="45"/>
      <c r="B231" s="48" t="s">
        <v>290</v>
      </c>
      <c r="C231" s="85"/>
      <c r="D231" s="85"/>
      <c r="E231" s="85"/>
      <c r="F231" s="84"/>
      <c r="G231" s="49" t="s">
        <v>333</v>
      </c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2"/>
      <c r="AC231" s="265">
        <v>0</v>
      </c>
      <c r="AD231" s="266"/>
      <c r="AE231" s="266"/>
      <c r="AF231" s="266"/>
      <c r="AG231" s="267"/>
      <c r="AH231" s="259">
        <v>0</v>
      </c>
      <c r="AI231" s="260"/>
      <c r="AJ231" s="260"/>
      <c r="AK231" s="260"/>
      <c r="AL231" s="261"/>
      <c r="AM231" s="45" t="s">
        <v>23</v>
      </c>
    </row>
    <row r="232" spans="1:39" s="52" customFormat="1" ht="15.75" customHeight="1" x14ac:dyDescent="0.25">
      <c r="A232" s="45"/>
      <c r="B232" s="48" t="s">
        <v>289</v>
      </c>
      <c r="C232" s="85"/>
      <c r="D232" s="85"/>
      <c r="E232" s="85"/>
      <c r="F232" s="84"/>
      <c r="G232" s="49" t="s">
        <v>334</v>
      </c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2"/>
      <c r="AC232" s="265">
        <v>0</v>
      </c>
      <c r="AD232" s="266"/>
      <c r="AE232" s="266"/>
      <c r="AF232" s="266"/>
      <c r="AG232" s="267"/>
      <c r="AH232" s="259">
        <v>0</v>
      </c>
      <c r="AI232" s="260"/>
      <c r="AJ232" s="260"/>
      <c r="AK232" s="260"/>
      <c r="AL232" s="261"/>
      <c r="AM232" s="45" t="s">
        <v>23</v>
      </c>
    </row>
    <row r="233" spans="1:39" s="52" customFormat="1" ht="15.75" customHeight="1" x14ac:dyDescent="0.25">
      <c r="A233" s="45"/>
      <c r="B233" s="46" t="s">
        <v>288</v>
      </c>
      <c r="C233" s="77"/>
      <c r="D233" s="77"/>
      <c r="E233" s="77"/>
      <c r="F233" s="76"/>
      <c r="G233" s="47" t="s">
        <v>335</v>
      </c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4"/>
      <c r="AC233" s="265">
        <v>266555.62999999989</v>
      </c>
      <c r="AD233" s="266"/>
      <c r="AE233" s="266"/>
      <c r="AF233" s="266"/>
      <c r="AG233" s="267"/>
      <c r="AH233" s="259">
        <v>239669.76000000001</v>
      </c>
      <c r="AI233" s="260"/>
      <c r="AJ233" s="260"/>
      <c r="AK233" s="260"/>
      <c r="AL233" s="261"/>
      <c r="AM233" s="97" t="s">
        <v>286</v>
      </c>
    </row>
    <row r="234" spans="1:39" s="52" customFormat="1" ht="15.75" customHeight="1" thickBot="1" x14ac:dyDescent="0.3">
      <c r="A234" s="54"/>
      <c r="B234" s="46" t="s">
        <v>287</v>
      </c>
      <c r="C234" s="77"/>
      <c r="D234" s="77"/>
      <c r="E234" s="77"/>
      <c r="F234" s="76"/>
      <c r="G234" s="47" t="s">
        <v>336</v>
      </c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4"/>
      <c r="AC234" s="265">
        <v>32508.749999761581</v>
      </c>
      <c r="AD234" s="266"/>
      <c r="AE234" s="266"/>
      <c r="AF234" s="266"/>
      <c r="AG234" s="267"/>
      <c r="AH234" s="259">
        <v>26885.869749844074</v>
      </c>
      <c r="AI234" s="260"/>
      <c r="AJ234" s="260"/>
      <c r="AK234" s="260"/>
      <c r="AL234" s="261"/>
      <c r="AM234" s="96" t="s">
        <v>286</v>
      </c>
    </row>
    <row r="235" spans="1:39" s="52" customFormat="1" ht="15.75" customHeight="1" x14ac:dyDescent="0.25">
      <c r="A235" s="53"/>
      <c r="B235" s="46" t="s">
        <v>285</v>
      </c>
      <c r="C235" s="77"/>
      <c r="D235" s="77"/>
      <c r="E235" s="77"/>
      <c r="F235" s="76"/>
      <c r="G235" s="47" t="s">
        <v>337</v>
      </c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4"/>
      <c r="AC235" s="265">
        <v>26186166.730000004</v>
      </c>
      <c r="AD235" s="266"/>
      <c r="AE235" s="266"/>
      <c r="AF235" s="266"/>
      <c r="AG235" s="267"/>
      <c r="AH235" s="259">
        <v>30404397.289999999</v>
      </c>
      <c r="AI235" s="260"/>
      <c r="AJ235" s="260"/>
      <c r="AK235" s="260"/>
      <c r="AL235" s="261"/>
      <c r="AM235" s="53" t="s">
        <v>23</v>
      </c>
    </row>
    <row r="236" spans="1:39" s="52" customFormat="1" ht="15.75" customHeight="1" x14ac:dyDescent="0.25">
      <c r="A236" s="45"/>
      <c r="B236" s="46" t="s">
        <v>284</v>
      </c>
      <c r="C236" s="77"/>
      <c r="D236" s="77"/>
      <c r="E236" s="77"/>
      <c r="F236" s="76"/>
      <c r="G236" s="47" t="s">
        <v>338</v>
      </c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4"/>
      <c r="AC236" s="265">
        <v>0</v>
      </c>
      <c r="AD236" s="266"/>
      <c r="AE236" s="266"/>
      <c r="AF236" s="266"/>
      <c r="AG236" s="267"/>
      <c r="AH236" s="259">
        <v>0</v>
      </c>
      <c r="AI236" s="260"/>
      <c r="AJ236" s="260"/>
      <c r="AK236" s="260"/>
      <c r="AL236" s="261"/>
      <c r="AM236" s="45" t="s">
        <v>23</v>
      </c>
    </row>
    <row r="237" spans="1:39" s="52" customFormat="1" ht="15.75" customHeight="1" x14ac:dyDescent="0.25">
      <c r="A237" s="45"/>
      <c r="B237" s="46" t="s">
        <v>283</v>
      </c>
      <c r="C237" s="77"/>
      <c r="D237" s="77"/>
      <c r="E237" s="77"/>
      <c r="F237" s="76"/>
      <c r="G237" s="47" t="s">
        <v>339</v>
      </c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4"/>
      <c r="AC237" s="265">
        <v>12422238.18</v>
      </c>
      <c r="AD237" s="266"/>
      <c r="AE237" s="266"/>
      <c r="AF237" s="266"/>
      <c r="AG237" s="267"/>
      <c r="AH237" s="259">
        <v>19516171.66</v>
      </c>
      <c r="AI237" s="260"/>
      <c r="AJ237" s="260"/>
      <c r="AK237" s="260"/>
      <c r="AL237" s="261"/>
      <c r="AM237" s="45" t="s">
        <v>23</v>
      </c>
    </row>
    <row r="238" spans="1:39" s="52" customFormat="1" ht="15.75" customHeight="1" x14ac:dyDescent="0.25">
      <c r="A238" s="45"/>
      <c r="B238" s="48" t="s">
        <v>282</v>
      </c>
      <c r="C238" s="85"/>
      <c r="D238" s="85"/>
      <c r="E238" s="85"/>
      <c r="F238" s="84"/>
      <c r="G238" s="49" t="s">
        <v>340</v>
      </c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2"/>
      <c r="AC238" s="265">
        <v>2562138.9900000002</v>
      </c>
      <c r="AD238" s="266"/>
      <c r="AE238" s="266"/>
      <c r="AF238" s="266"/>
      <c r="AG238" s="267"/>
      <c r="AH238" s="259">
        <v>2979655.87</v>
      </c>
      <c r="AI238" s="260"/>
      <c r="AJ238" s="260"/>
      <c r="AK238" s="260"/>
      <c r="AL238" s="261"/>
      <c r="AM238" s="45" t="s">
        <v>23</v>
      </c>
    </row>
    <row r="239" spans="1:39" s="52" customFormat="1" ht="15.75" customHeight="1" x14ac:dyDescent="0.25">
      <c r="A239" s="45"/>
      <c r="B239" s="48" t="s">
        <v>281</v>
      </c>
      <c r="C239" s="85"/>
      <c r="D239" s="85"/>
      <c r="E239" s="85"/>
      <c r="F239" s="84"/>
      <c r="G239" s="49" t="s">
        <v>341</v>
      </c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2"/>
      <c r="AC239" s="265">
        <v>1313516.05</v>
      </c>
      <c r="AD239" s="266"/>
      <c r="AE239" s="266"/>
      <c r="AF239" s="266"/>
      <c r="AG239" s="267"/>
      <c r="AH239" s="259">
        <v>2295280</v>
      </c>
      <c r="AI239" s="260"/>
      <c r="AJ239" s="260"/>
      <c r="AK239" s="260"/>
      <c r="AL239" s="261"/>
      <c r="AM239" s="45" t="s">
        <v>23</v>
      </c>
    </row>
    <row r="240" spans="1:39" s="52" customFormat="1" ht="15.75" customHeight="1" x14ac:dyDescent="0.25">
      <c r="A240" s="45"/>
      <c r="B240" s="48" t="s">
        <v>280</v>
      </c>
      <c r="C240" s="85"/>
      <c r="D240" s="85"/>
      <c r="E240" s="85"/>
      <c r="F240" s="84"/>
      <c r="G240" s="49" t="s">
        <v>342</v>
      </c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2"/>
      <c r="AC240" s="265">
        <v>343200</v>
      </c>
      <c r="AD240" s="266"/>
      <c r="AE240" s="266"/>
      <c r="AF240" s="266"/>
      <c r="AG240" s="267"/>
      <c r="AH240" s="259">
        <v>1158200</v>
      </c>
      <c r="AI240" s="260"/>
      <c r="AJ240" s="260"/>
      <c r="AK240" s="260"/>
      <c r="AL240" s="261"/>
      <c r="AM240" s="45" t="s">
        <v>23</v>
      </c>
    </row>
    <row r="241" spans="1:39" s="52" customFormat="1" ht="15.75" customHeight="1" x14ac:dyDescent="0.25">
      <c r="A241" s="45"/>
      <c r="B241" s="48" t="s">
        <v>279</v>
      </c>
      <c r="C241" s="85"/>
      <c r="D241" s="85"/>
      <c r="E241" s="85"/>
      <c r="F241" s="84"/>
      <c r="G241" s="49" t="s">
        <v>343</v>
      </c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2"/>
      <c r="AC241" s="265">
        <v>7863807</v>
      </c>
      <c r="AD241" s="266"/>
      <c r="AE241" s="266"/>
      <c r="AF241" s="266"/>
      <c r="AG241" s="267"/>
      <c r="AH241" s="259">
        <v>12946035.789999999</v>
      </c>
      <c r="AI241" s="260"/>
      <c r="AJ241" s="260"/>
      <c r="AK241" s="260"/>
      <c r="AL241" s="261"/>
      <c r="AM241" s="45" t="s">
        <v>23</v>
      </c>
    </row>
    <row r="242" spans="1:39" s="52" customFormat="1" ht="15.75" customHeight="1" x14ac:dyDescent="0.25">
      <c r="A242" s="45"/>
      <c r="B242" s="48" t="s">
        <v>344</v>
      </c>
      <c r="C242" s="85"/>
      <c r="D242" s="85"/>
      <c r="E242" s="85"/>
      <c r="F242" s="84"/>
      <c r="G242" s="49" t="s">
        <v>345</v>
      </c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2"/>
      <c r="AC242" s="265">
        <v>0</v>
      </c>
      <c r="AD242" s="266"/>
      <c r="AE242" s="266"/>
      <c r="AF242" s="266"/>
      <c r="AG242" s="267"/>
      <c r="AH242" s="259">
        <v>0</v>
      </c>
      <c r="AI242" s="260"/>
      <c r="AJ242" s="260"/>
      <c r="AK242" s="260"/>
      <c r="AL242" s="261"/>
      <c r="AM242" s="45" t="s">
        <v>23</v>
      </c>
    </row>
    <row r="243" spans="1:39" s="52" customFormat="1" ht="15.75" customHeight="1" x14ac:dyDescent="0.25">
      <c r="A243" s="45"/>
      <c r="B243" s="46" t="s">
        <v>346</v>
      </c>
      <c r="C243" s="77"/>
      <c r="D243" s="77"/>
      <c r="E243" s="77"/>
      <c r="F243" s="76"/>
      <c r="G243" s="47" t="s">
        <v>347</v>
      </c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4"/>
      <c r="AC243" s="265">
        <v>240689.15</v>
      </c>
      <c r="AD243" s="266"/>
      <c r="AE243" s="266"/>
      <c r="AF243" s="266"/>
      <c r="AG243" s="267"/>
      <c r="AH243" s="259">
        <v>0</v>
      </c>
      <c r="AI243" s="260"/>
      <c r="AJ243" s="260"/>
      <c r="AK243" s="260"/>
      <c r="AL243" s="261"/>
      <c r="AM243" s="45" t="s">
        <v>23</v>
      </c>
    </row>
    <row r="244" spans="1:39" s="52" customFormat="1" ht="15.75" customHeight="1" x14ac:dyDescent="0.25">
      <c r="A244" s="45"/>
      <c r="B244" s="48" t="s">
        <v>278</v>
      </c>
      <c r="C244" s="85"/>
      <c r="D244" s="85"/>
      <c r="E244" s="85"/>
      <c r="F244" s="84"/>
      <c r="G244" s="49" t="s">
        <v>348</v>
      </c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2"/>
      <c r="AC244" s="265">
        <v>98886.99</v>
      </c>
      <c r="AD244" s="266"/>
      <c r="AE244" s="266"/>
      <c r="AF244" s="266"/>
      <c r="AG244" s="267"/>
      <c r="AH244" s="259">
        <v>137000</v>
      </c>
      <c r="AI244" s="260"/>
      <c r="AJ244" s="260"/>
      <c r="AK244" s="260"/>
      <c r="AL244" s="261"/>
      <c r="AM244" s="45" t="s">
        <v>23</v>
      </c>
    </row>
    <row r="245" spans="1:39" s="52" customFormat="1" ht="15.75" customHeight="1" x14ac:dyDescent="0.25">
      <c r="A245" s="45"/>
      <c r="B245" s="48" t="s">
        <v>277</v>
      </c>
      <c r="C245" s="85"/>
      <c r="D245" s="85"/>
      <c r="E245" s="85"/>
      <c r="F245" s="84"/>
      <c r="G245" s="49" t="s">
        <v>349</v>
      </c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2"/>
      <c r="AC245" s="265">
        <v>0</v>
      </c>
      <c r="AD245" s="266"/>
      <c r="AE245" s="266"/>
      <c r="AF245" s="266"/>
      <c r="AG245" s="267"/>
      <c r="AH245" s="259">
        <v>0</v>
      </c>
      <c r="AI245" s="260"/>
      <c r="AJ245" s="260"/>
      <c r="AK245" s="260"/>
      <c r="AL245" s="261"/>
      <c r="AM245" s="45" t="s">
        <v>23</v>
      </c>
    </row>
    <row r="246" spans="1:39" s="52" customFormat="1" ht="15.75" customHeight="1" x14ac:dyDescent="0.25">
      <c r="A246" s="45"/>
      <c r="B246" s="48" t="s">
        <v>276</v>
      </c>
      <c r="C246" s="85"/>
      <c r="D246" s="85"/>
      <c r="E246" s="85"/>
      <c r="F246" s="84"/>
      <c r="G246" s="49" t="s">
        <v>350</v>
      </c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2"/>
      <c r="AC246" s="265">
        <v>0</v>
      </c>
      <c r="AD246" s="266"/>
      <c r="AE246" s="266"/>
      <c r="AF246" s="266"/>
      <c r="AG246" s="267"/>
      <c r="AH246" s="259">
        <v>0</v>
      </c>
      <c r="AI246" s="260"/>
      <c r="AJ246" s="260"/>
      <c r="AK246" s="260"/>
      <c r="AL246" s="261"/>
      <c r="AM246" s="45" t="s">
        <v>23</v>
      </c>
    </row>
    <row r="247" spans="1:39" s="52" customFormat="1" ht="15.75" customHeight="1" x14ac:dyDescent="0.25">
      <c r="A247" s="45"/>
      <c r="B247" s="48" t="s">
        <v>275</v>
      </c>
      <c r="C247" s="85"/>
      <c r="D247" s="85"/>
      <c r="E247" s="85"/>
      <c r="F247" s="84"/>
      <c r="G247" s="49" t="s">
        <v>351</v>
      </c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2"/>
      <c r="AC247" s="265">
        <v>0</v>
      </c>
      <c r="AD247" s="266"/>
      <c r="AE247" s="266"/>
      <c r="AF247" s="266"/>
      <c r="AG247" s="267"/>
      <c r="AH247" s="259">
        <v>0</v>
      </c>
      <c r="AI247" s="260"/>
      <c r="AJ247" s="260"/>
      <c r="AK247" s="260"/>
      <c r="AL247" s="261"/>
      <c r="AM247" s="45" t="s">
        <v>23</v>
      </c>
    </row>
    <row r="248" spans="1:39" s="52" customFormat="1" ht="15.75" customHeight="1" x14ac:dyDescent="0.25">
      <c r="A248" s="45"/>
      <c r="B248" s="48" t="s">
        <v>274</v>
      </c>
      <c r="C248" s="85"/>
      <c r="D248" s="85"/>
      <c r="E248" s="85"/>
      <c r="F248" s="84"/>
      <c r="G248" s="49" t="s">
        <v>352</v>
      </c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2"/>
      <c r="AC248" s="265">
        <v>0</v>
      </c>
      <c r="AD248" s="266"/>
      <c r="AE248" s="266"/>
      <c r="AF248" s="266"/>
      <c r="AG248" s="267"/>
      <c r="AH248" s="259">
        <v>0</v>
      </c>
      <c r="AI248" s="260"/>
      <c r="AJ248" s="260"/>
      <c r="AK248" s="260"/>
      <c r="AL248" s="261"/>
      <c r="AM248" s="45" t="s">
        <v>23</v>
      </c>
    </row>
    <row r="249" spans="1:39" s="52" customFormat="1" ht="15.75" customHeight="1" x14ac:dyDescent="0.25">
      <c r="A249" s="45"/>
      <c r="B249" s="48" t="s">
        <v>273</v>
      </c>
      <c r="C249" s="85"/>
      <c r="D249" s="85"/>
      <c r="E249" s="85"/>
      <c r="F249" s="84"/>
      <c r="G249" s="49" t="s">
        <v>353</v>
      </c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2"/>
      <c r="AC249" s="265">
        <v>0</v>
      </c>
      <c r="AD249" s="266"/>
      <c r="AE249" s="266"/>
      <c r="AF249" s="266"/>
      <c r="AG249" s="267"/>
      <c r="AH249" s="259">
        <v>0</v>
      </c>
      <c r="AI249" s="260"/>
      <c r="AJ249" s="260"/>
      <c r="AK249" s="260"/>
      <c r="AL249" s="261"/>
      <c r="AM249" s="45" t="s">
        <v>23</v>
      </c>
    </row>
    <row r="250" spans="1:39" s="52" customFormat="1" ht="15.75" customHeight="1" x14ac:dyDescent="0.25">
      <c r="A250" s="45"/>
      <c r="B250" s="48" t="s">
        <v>272</v>
      </c>
      <c r="C250" s="85"/>
      <c r="D250" s="85"/>
      <c r="E250" s="85"/>
      <c r="F250" s="84"/>
      <c r="G250" s="49" t="s">
        <v>354</v>
      </c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2"/>
      <c r="AC250" s="265">
        <v>0</v>
      </c>
      <c r="AD250" s="266"/>
      <c r="AE250" s="266"/>
      <c r="AF250" s="266"/>
      <c r="AG250" s="267"/>
      <c r="AH250" s="259">
        <v>0</v>
      </c>
      <c r="AI250" s="260"/>
      <c r="AJ250" s="260"/>
      <c r="AK250" s="260"/>
      <c r="AL250" s="261"/>
      <c r="AM250" s="45" t="s">
        <v>23</v>
      </c>
    </row>
    <row r="251" spans="1:39" s="52" customFormat="1" ht="15.75" customHeight="1" x14ac:dyDescent="0.25">
      <c r="A251" s="45"/>
      <c r="B251" s="46" t="s">
        <v>271</v>
      </c>
      <c r="C251" s="77"/>
      <c r="D251" s="77"/>
      <c r="E251" s="77"/>
      <c r="F251" s="76"/>
      <c r="G251" s="47" t="s">
        <v>355</v>
      </c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4"/>
      <c r="AC251" s="265">
        <v>0</v>
      </c>
      <c r="AD251" s="266"/>
      <c r="AE251" s="266"/>
      <c r="AF251" s="266"/>
      <c r="AG251" s="267"/>
      <c r="AH251" s="259">
        <v>0</v>
      </c>
      <c r="AI251" s="260"/>
      <c r="AJ251" s="260"/>
      <c r="AK251" s="260"/>
      <c r="AL251" s="261"/>
      <c r="AM251" s="45" t="s">
        <v>23</v>
      </c>
    </row>
    <row r="252" spans="1:39" s="52" customFormat="1" ht="15.75" customHeight="1" x14ac:dyDescent="0.25">
      <c r="A252" s="45"/>
      <c r="B252" s="48" t="s">
        <v>270</v>
      </c>
      <c r="C252" s="85"/>
      <c r="D252" s="85"/>
      <c r="E252" s="85"/>
      <c r="F252" s="84"/>
      <c r="G252" s="49" t="s">
        <v>356</v>
      </c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2"/>
      <c r="AC252" s="265">
        <v>0</v>
      </c>
      <c r="AD252" s="266"/>
      <c r="AE252" s="266"/>
      <c r="AF252" s="266"/>
      <c r="AG252" s="267"/>
      <c r="AH252" s="259">
        <v>0</v>
      </c>
      <c r="AI252" s="260"/>
      <c r="AJ252" s="260"/>
      <c r="AK252" s="260"/>
      <c r="AL252" s="261"/>
      <c r="AM252" s="45" t="s">
        <v>23</v>
      </c>
    </row>
    <row r="253" spans="1:39" s="52" customFormat="1" ht="15.75" customHeight="1" x14ac:dyDescent="0.25">
      <c r="A253" s="45"/>
      <c r="B253" s="48" t="s">
        <v>357</v>
      </c>
      <c r="C253" s="85"/>
      <c r="D253" s="85"/>
      <c r="E253" s="85"/>
      <c r="F253" s="84"/>
      <c r="G253" s="49" t="s">
        <v>358</v>
      </c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2"/>
      <c r="AC253" s="265">
        <v>0</v>
      </c>
      <c r="AD253" s="266"/>
      <c r="AE253" s="266"/>
      <c r="AF253" s="266"/>
      <c r="AG253" s="267"/>
      <c r="AH253" s="259">
        <v>0</v>
      </c>
      <c r="AI253" s="260"/>
      <c r="AJ253" s="260"/>
      <c r="AK253" s="260"/>
      <c r="AL253" s="261"/>
      <c r="AM253" s="45" t="s">
        <v>23</v>
      </c>
    </row>
    <row r="254" spans="1:39" s="52" customFormat="1" ht="15.75" customHeight="1" x14ac:dyDescent="0.25">
      <c r="A254" s="45"/>
      <c r="B254" s="48" t="s">
        <v>269</v>
      </c>
      <c r="C254" s="85"/>
      <c r="D254" s="85"/>
      <c r="E254" s="85"/>
      <c r="F254" s="84"/>
      <c r="G254" s="49" t="s">
        <v>359</v>
      </c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2"/>
      <c r="AC254" s="265">
        <v>3407.49</v>
      </c>
      <c r="AD254" s="266"/>
      <c r="AE254" s="266"/>
      <c r="AF254" s="266"/>
      <c r="AG254" s="267"/>
      <c r="AH254" s="259">
        <v>3407.49</v>
      </c>
      <c r="AI254" s="260"/>
      <c r="AJ254" s="260"/>
      <c r="AK254" s="260"/>
      <c r="AL254" s="261"/>
      <c r="AM254" s="45" t="s">
        <v>23</v>
      </c>
    </row>
    <row r="255" spans="1:39" s="52" customFormat="1" ht="15.75" customHeight="1" x14ac:dyDescent="0.25">
      <c r="A255" s="45"/>
      <c r="B255" s="48" t="s">
        <v>360</v>
      </c>
      <c r="C255" s="85"/>
      <c r="D255" s="85"/>
      <c r="E255" s="85"/>
      <c r="F255" s="84"/>
      <c r="G255" s="49" t="s">
        <v>361</v>
      </c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2"/>
      <c r="AC255" s="265">
        <v>0</v>
      </c>
      <c r="AD255" s="266"/>
      <c r="AE255" s="266"/>
      <c r="AF255" s="266"/>
      <c r="AG255" s="267"/>
      <c r="AH255" s="259">
        <v>0</v>
      </c>
      <c r="AI255" s="260"/>
      <c r="AJ255" s="260"/>
      <c r="AK255" s="260"/>
      <c r="AL255" s="261"/>
      <c r="AM255" s="45" t="s">
        <v>23</v>
      </c>
    </row>
    <row r="256" spans="1:39" s="52" customFormat="1" ht="15.75" customHeight="1" x14ac:dyDescent="0.25">
      <c r="A256" s="45"/>
      <c r="B256" s="46" t="s">
        <v>268</v>
      </c>
      <c r="C256" s="77"/>
      <c r="D256" s="77"/>
      <c r="E256" s="77"/>
      <c r="F256" s="76"/>
      <c r="G256" s="47" t="s">
        <v>362</v>
      </c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4"/>
      <c r="AC256" s="265">
        <v>3407.49</v>
      </c>
      <c r="AD256" s="266"/>
      <c r="AE256" s="266"/>
      <c r="AF256" s="266"/>
      <c r="AG256" s="267"/>
      <c r="AH256" s="259">
        <v>3407.49</v>
      </c>
      <c r="AI256" s="260"/>
      <c r="AJ256" s="260"/>
      <c r="AK256" s="260"/>
      <c r="AL256" s="261"/>
      <c r="AM256" s="45" t="s">
        <v>23</v>
      </c>
    </row>
    <row r="257" spans="1:39" s="52" customFormat="1" ht="15.75" customHeight="1" x14ac:dyDescent="0.25">
      <c r="A257" s="45"/>
      <c r="B257" s="48" t="s">
        <v>267</v>
      </c>
      <c r="C257" s="85"/>
      <c r="D257" s="85"/>
      <c r="E257" s="85"/>
      <c r="F257" s="84"/>
      <c r="G257" s="49" t="s">
        <v>363</v>
      </c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2"/>
      <c r="AC257" s="265">
        <v>0</v>
      </c>
      <c r="AD257" s="266"/>
      <c r="AE257" s="266"/>
      <c r="AF257" s="266"/>
      <c r="AG257" s="267"/>
      <c r="AH257" s="259">
        <v>0</v>
      </c>
      <c r="AI257" s="260"/>
      <c r="AJ257" s="260"/>
      <c r="AK257" s="260"/>
      <c r="AL257" s="261"/>
      <c r="AM257" s="45" t="s">
        <v>23</v>
      </c>
    </row>
    <row r="258" spans="1:39" s="52" customFormat="1" ht="15.75" customHeight="1" x14ac:dyDescent="0.25">
      <c r="A258" s="45"/>
      <c r="B258" s="48" t="s">
        <v>266</v>
      </c>
      <c r="C258" s="85"/>
      <c r="D258" s="85"/>
      <c r="E258" s="85"/>
      <c r="F258" s="84"/>
      <c r="G258" s="49" t="s">
        <v>364</v>
      </c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2"/>
      <c r="AC258" s="265">
        <v>0</v>
      </c>
      <c r="AD258" s="266"/>
      <c r="AE258" s="266"/>
      <c r="AF258" s="266"/>
      <c r="AG258" s="267"/>
      <c r="AH258" s="259">
        <v>0</v>
      </c>
      <c r="AI258" s="260"/>
      <c r="AJ258" s="260"/>
      <c r="AK258" s="260"/>
      <c r="AL258" s="261"/>
      <c r="AM258" s="45" t="s">
        <v>23</v>
      </c>
    </row>
    <row r="259" spans="1:39" s="52" customFormat="1" ht="15.75" customHeight="1" x14ac:dyDescent="0.25">
      <c r="A259" s="45"/>
      <c r="B259" s="50" t="s">
        <v>265</v>
      </c>
      <c r="C259" s="88"/>
      <c r="D259" s="88"/>
      <c r="E259" s="88"/>
      <c r="F259" s="89"/>
      <c r="G259" s="51" t="s">
        <v>365</v>
      </c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6"/>
      <c r="AC259" s="265">
        <v>0</v>
      </c>
      <c r="AD259" s="266"/>
      <c r="AE259" s="266"/>
      <c r="AF259" s="266"/>
      <c r="AG259" s="267"/>
      <c r="AH259" s="259">
        <v>0</v>
      </c>
      <c r="AI259" s="260"/>
      <c r="AJ259" s="260"/>
      <c r="AK259" s="260"/>
      <c r="AL259" s="261"/>
      <c r="AM259" s="45" t="s">
        <v>23</v>
      </c>
    </row>
    <row r="260" spans="1:39" s="52" customFormat="1" ht="15.75" customHeight="1" x14ac:dyDescent="0.25">
      <c r="A260" s="45"/>
      <c r="B260" s="50" t="s">
        <v>264</v>
      </c>
      <c r="C260" s="88"/>
      <c r="D260" s="88"/>
      <c r="E260" s="88"/>
      <c r="F260" s="89"/>
      <c r="G260" s="51" t="s">
        <v>366</v>
      </c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6"/>
      <c r="AC260" s="265">
        <v>13760521.060000002</v>
      </c>
      <c r="AD260" s="266"/>
      <c r="AE260" s="266"/>
      <c r="AF260" s="266"/>
      <c r="AG260" s="267"/>
      <c r="AH260" s="259">
        <v>10884818.140000001</v>
      </c>
      <c r="AI260" s="260"/>
      <c r="AJ260" s="260"/>
      <c r="AK260" s="260"/>
      <c r="AL260" s="261"/>
      <c r="AM260" s="45" t="s">
        <v>23</v>
      </c>
    </row>
    <row r="261" spans="1:39" s="52" customFormat="1" ht="15.75" customHeight="1" x14ac:dyDescent="0.25">
      <c r="A261" s="45"/>
      <c r="B261" s="50" t="s">
        <v>263</v>
      </c>
      <c r="C261" s="88"/>
      <c r="D261" s="88"/>
      <c r="E261" s="88"/>
      <c r="F261" s="89"/>
      <c r="G261" s="51" t="s">
        <v>367</v>
      </c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6"/>
      <c r="AC261" s="265">
        <v>0</v>
      </c>
      <c r="AD261" s="266"/>
      <c r="AE261" s="266"/>
      <c r="AF261" s="266"/>
      <c r="AG261" s="267"/>
      <c r="AH261" s="259">
        <v>0</v>
      </c>
      <c r="AI261" s="260"/>
      <c r="AJ261" s="260"/>
      <c r="AK261" s="260"/>
      <c r="AL261" s="261"/>
      <c r="AM261" s="45" t="s">
        <v>23</v>
      </c>
    </row>
    <row r="262" spans="1:39" s="52" customFormat="1" ht="15.75" customHeight="1" thickBot="1" x14ac:dyDescent="0.3">
      <c r="A262" s="54"/>
      <c r="B262" s="48" t="s">
        <v>262</v>
      </c>
      <c r="C262" s="85"/>
      <c r="D262" s="85"/>
      <c r="E262" s="85"/>
      <c r="F262" s="84"/>
      <c r="G262" s="49" t="s">
        <v>368</v>
      </c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2"/>
      <c r="AC262" s="265">
        <v>11028467.420000002</v>
      </c>
      <c r="AD262" s="266"/>
      <c r="AE262" s="266"/>
      <c r="AF262" s="266"/>
      <c r="AG262" s="267"/>
      <c r="AH262" s="259">
        <v>7669440.1600000001</v>
      </c>
      <c r="AI262" s="260"/>
      <c r="AJ262" s="260"/>
      <c r="AK262" s="260"/>
      <c r="AL262" s="261"/>
      <c r="AM262" s="54" t="s">
        <v>23</v>
      </c>
    </row>
    <row r="263" spans="1:39" s="52" customFormat="1" ht="15.75" customHeight="1" x14ac:dyDescent="0.25">
      <c r="A263" s="53"/>
      <c r="B263" s="46" t="s">
        <v>261</v>
      </c>
      <c r="C263" s="77"/>
      <c r="D263" s="77"/>
      <c r="E263" s="77"/>
      <c r="F263" s="76"/>
      <c r="G263" s="47" t="s">
        <v>369</v>
      </c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4"/>
      <c r="AC263" s="265">
        <v>4926193.22</v>
      </c>
      <c r="AD263" s="266"/>
      <c r="AE263" s="266"/>
      <c r="AF263" s="266"/>
      <c r="AG263" s="267"/>
      <c r="AH263" s="259">
        <v>4027511.2199999997</v>
      </c>
      <c r="AI263" s="260"/>
      <c r="AJ263" s="260"/>
      <c r="AK263" s="260"/>
      <c r="AL263" s="261"/>
      <c r="AM263" s="53" t="s">
        <v>23</v>
      </c>
    </row>
    <row r="264" spans="1:39" s="52" customFormat="1" ht="15.75" customHeight="1" x14ac:dyDescent="0.25">
      <c r="A264" s="45"/>
      <c r="B264" s="46" t="s">
        <v>260</v>
      </c>
      <c r="C264" s="77"/>
      <c r="D264" s="77"/>
      <c r="E264" s="77"/>
      <c r="F264" s="76"/>
      <c r="G264" s="47" t="s">
        <v>370</v>
      </c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4"/>
      <c r="AC264" s="265">
        <v>5507493.1500000004</v>
      </c>
      <c r="AD264" s="266"/>
      <c r="AE264" s="266"/>
      <c r="AF264" s="266"/>
      <c r="AG264" s="267"/>
      <c r="AH264" s="259">
        <v>3195695.38</v>
      </c>
      <c r="AI264" s="260"/>
      <c r="AJ264" s="260"/>
      <c r="AK264" s="260"/>
      <c r="AL264" s="261"/>
      <c r="AM264" s="45" t="s">
        <v>23</v>
      </c>
    </row>
    <row r="265" spans="1:39" s="52" customFormat="1" ht="15.75" customHeight="1" thickBot="1" x14ac:dyDescent="0.3">
      <c r="A265" s="54"/>
      <c r="B265" s="46" t="s">
        <v>259</v>
      </c>
      <c r="C265" s="77"/>
      <c r="D265" s="77"/>
      <c r="E265" s="77"/>
      <c r="F265" s="76"/>
      <c r="G265" s="47" t="s">
        <v>371</v>
      </c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4"/>
      <c r="AC265" s="265">
        <v>594781.05000000005</v>
      </c>
      <c r="AD265" s="266"/>
      <c r="AE265" s="266"/>
      <c r="AF265" s="266"/>
      <c r="AG265" s="267"/>
      <c r="AH265" s="259">
        <v>446233.56000000006</v>
      </c>
      <c r="AI265" s="260"/>
      <c r="AJ265" s="260"/>
      <c r="AK265" s="260"/>
      <c r="AL265" s="261"/>
      <c r="AM265" s="54" t="s">
        <v>23</v>
      </c>
    </row>
    <row r="266" spans="1:39" s="52" customFormat="1" ht="15.75" customHeight="1" x14ac:dyDescent="0.25">
      <c r="A266" s="53"/>
      <c r="B266" s="46" t="s">
        <v>258</v>
      </c>
      <c r="C266" s="77"/>
      <c r="D266" s="77"/>
      <c r="E266" s="77"/>
      <c r="F266" s="76"/>
      <c r="G266" s="47" t="s">
        <v>372</v>
      </c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4"/>
      <c r="AC266" s="265">
        <v>2732053.64</v>
      </c>
      <c r="AD266" s="266"/>
      <c r="AE266" s="266"/>
      <c r="AF266" s="266"/>
      <c r="AG266" s="267"/>
      <c r="AH266" s="259">
        <v>3215377.98</v>
      </c>
      <c r="AI266" s="260"/>
      <c r="AJ266" s="260"/>
      <c r="AK266" s="260"/>
      <c r="AL266" s="261"/>
      <c r="AM266" s="53" t="s">
        <v>23</v>
      </c>
    </row>
    <row r="267" spans="1:39" s="52" customFormat="1" ht="15.75" customHeight="1" x14ac:dyDescent="0.25">
      <c r="A267" s="45"/>
      <c r="B267" s="46" t="s">
        <v>373</v>
      </c>
      <c r="C267" s="77"/>
      <c r="D267" s="77"/>
      <c r="E267" s="77"/>
      <c r="F267" s="76"/>
      <c r="G267" s="47" t="s">
        <v>374</v>
      </c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4"/>
      <c r="AC267" s="265">
        <v>0</v>
      </c>
      <c r="AD267" s="266"/>
      <c r="AE267" s="266"/>
      <c r="AF267" s="266"/>
      <c r="AG267" s="267"/>
      <c r="AH267" s="259">
        <v>0</v>
      </c>
      <c r="AI267" s="260"/>
      <c r="AJ267" s="260"/>
      <c r="AK267" s="260"/>
      <c r="AL267" s="261"/>
      <c r="AM267" s="45" t="s">
        <v>23</v>
      </c>
    </row>
    <row r="268" spans="1:39" s="52" customFormat="1" ht="15.75" customHeight="1" x14ac:dyDescent="0.25">
      <c r="A268" s="45"/>
      <c r="B268" s="46" t="s">
        <v>257</v>
      </c>
      <c r="C268" s="77"/>
      <c r="D268" s="77"/>
      <c r="E268" s="77"/>
      <c r="F268" s="76"/>
      <c r="G268" s="47" t="s">
        <v>375</v>
      </c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4"/>
      <c r="AC268" s="265">
        <v>2364297.4900000002</v>
      </c>
      <c r="AD268" s="266"/>
      <c r="AE268" s="266"/>
      <c r="AF268" s="266"/>
      <c r="AG268" s="267"/>
      <c r="AH268" s="259">
        <v>2164953.36</v>
      </c>
      <c r="AI268" s="260"/>
      <c r="AJ268" s="260"/>
      <c r="AK268" s="260"/>
      <c r="AL268" s="261"/>
      <c r="AM268" s="45" t="s">
        <v>23</v>
      </c>
    </row>
    <row r="269" spans="1:39" s="52" customFormat="1" ht="15.75" customHeight="1" x14ac:dyDescent="0.25">
      <c r="A269" s="45" t="s">
        <v>125</v>
      </c>
      <c r="B269" s="48" t="s">
        <v>256</v>
      </c>
      <c r="C269" s="85"/>
      <c r="D269" s="85"/>
      <c r="E269" s="85"/>
      <c r="F269" s="84"/>
      <c r="G269" s="49" t="s">
        <v>376</v>
      </c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2"/>
      <c r="AC269" s="265">
        <v>2364297.4900000002</v>
      </c>
      <c r="AD269" s="266"/>
      <c r="AE269" s="266"/>
      <c r="AF269" s="266"/>
      <c r="AG269" s="267"/>
      <c r="AH269" s="259">
        <v>2164953.36</v>
      </c>
      <c r="AI269" s="260"/>
      <c r="AJ269" s="260"/>
      <c r="AK269" s="260"/>
      <c r="AL269" s="261"/>
      <c r="AM269" s="45" t="s">
        <v>23</v>
      </c>
    </row>
    <row r="270" spans="1:39" s="52" customFormat="1" ht="15.75" customHeight="1" x14ac:dyDescent="0.25">
      <c r="A270" s="45"/>
      <c r="B270" s="48" t="s">
        <v>255</v>
      </c>
      <c r="C270" s="85"/>
      <c r="D270" s="85"/>
      <c r="E270" s="85"/>
      <c r="F270" s="84"/>
      <c r="G270" s="49" t="s">
        <v>377</v>
      </c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2"/>
      <c r="AC270" s="265">
        <v>0</v>
      </c>
      <c r="AD270" s="266"/>
      <c r="AE270" s="266"/>
      <c r="AF270" s="266"/>
      <c r="AG270" s="267"/>
      <c r="AH270" s="259">
        <v>0</v>
      </c>
      <c r="AI270" s="260"/>
      <c r="AJ270" s="260"/>
      <c r="AK270" s="260"/>
      <c r="AL270" s="261"/>
      <c r="AM270" s="45" t="s">
        <v>23</v>
      </c>
    </row>
    <row r="271" spans="1:39" s="52" customFormat="1" ht="15.75" customHeight="1" x14ac:dyDescent="0.25">
      <c r="A271" s="45" t="s">
        <v>123</v>
      </c>
      <c r="B271" s="48" t="s">
        <v>378</v>
      </c>
      <c r="C271" s="85"/>
      <c r="D271" s="85"/>
      <c r="E271" s="85"/>
      <c r="F271" s="84"/>
      <c r="G271" s="49" t="s">
        <v>379</v>
      </c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2"/>
      <c r="AC271" s="265">
        <v>0</v>
      </c>
      <c r="AD271" s="266"/>
      <c r="AE271" s="266"/>
      <c r="AF271" s="266"/>
      <c r="AG271" s="267"/>
      <c r="AH271" s="259">
        <v>0</v>
      </c>
      <c r="AI271" s="260"/>
      <c r="AJ271" s="260"/>
      <c r="AK271" s="260"/>
      <c r="AL271" s="261"/>
      <c r="AM271" s="45" t="s">
        <v>23</v>
      </c>
    </row>
    <row r="272" spans="1:39" s="52" customFormat="1" ht="15.75" customHeight="1" x14ac:dyDescent="0.25">
      <c r="A272" s="45" t="s">
        <v>123</v>
      </c>
      <c r="B272" s="95" t="s">
        <v>254</v>
      </c>
      <c r="C272" s="94"/>
      <c r="D272" s="94"/>
      <c r="E272" s="94"/>
      <c r="F272" s="93"/>
      <c r="G272" s="92" t="s">
        <v>380</v>
      </c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0"/>
      <c r="AC272" s="265">
        <v>130648053.03</v>
      </c>
      <c r="AD272" s="266"/>
      <c r="AE272" s="266"/>
      <c r="AF272" s="266"/>
      <c r="AG272" s="267"/>
      <c r="AH272" s="259">
        <v>133815141.18999998</v>
      </c>
      <c r="AI272" s="260"/>
      <c r="AJ272" s="260"/>
      <c r="AK272" s="260"/>
      <c r="AL272" s="261"/>
      <c r="AM272" s="45" t="s">
        <v>23</v>
      </c>
    </row>
    <row r="273" spans="1:39" s="52" customFormat="1" ht="15.75" customHeight="1" x14ac:dyDescent="0.25">
      <c r="A273" s="45" t="s">
        <v>123</v>
      </c>
      <c r="B273" s="48" t="s">
        <v>253</v>
      </c>
      <c r="C273" s="85"/>
      <c r="D273" s="85"/>
      <c r="E273" s="85"/>
      <c r="F273" s="84"/>
      <c r="G273" s="49" t="s">
        <v>381</v>
      </c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2"/>
      <c r="AC273" s="265">
        <v>0</v>
      </c>
      <c r="AD273" s="266"/>
      <c r="AE273" s="266"/>
      <c r="AF273" s="266"/>
      <c r="AG273" s="267"/>
      <c r="AH273" s="259">
        <v>0</v>
      </c>
      <c r="AI273" s="260"/>
      <c r="AJ273" s="260"/>
      <c r="AK273" s="260"/>
      <c r="AL273" s="261"/>
      <c r="AM273" s="45" t="s">
        <v>23</v>
      </c>
    </row>
    <row r="274" spans="1:39" s="52" customFormat="1" ht="15.75" customHeight="1" x14ac:dyDescent="0.25">
      <c r="A274" s="45"/>
      <c r="B274" s="46" t="s">
        <v>252</v>
      </c>
      <c r="C274" s="77"/>
      <c r="D274" s="77"/>
      <c r="E274" s="77"/>
      <c r="F274" s="76"/>
      <c r="G274" s="47" t="s">
        <v>382</v>
      </c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4"/>
      <c r="AC274" s="265">
        <v>3948.65</v>
      </c>
      <c r="AD274" s="266"/>
      <c r="AE274" s="266"/>
      <c r="AF274" s="266"/>
      <c r="AG274" s="267"/>
      <c r="AH274" s="259">
        <v>3948.65</v>
      </c>
      <c r="AI274" s="260"/>
      <c r="AJ274" s="260"/>
      <c r="AK274" s="260"/>
      <c r="AL274" s="261"/>
      <c r="AM274" s="45" t="s">
        <v>23</v>
      </c>
    </row>
    <row r="275" spans="1:39" s="52" customFormat="1" ht="15.75" customHeight="1" x14ac:dyDescent="0.25">
      <c r="A275" s="45" t="s">
        <v>140</v>
      </c>
      <c r="B275" s="48" t="s">
        <v>251</v>
      </c>
      <c r="C275" s="85"/>
      <c r="D275" s="85"/>
      <c r="E275" s="85"/>
      <c r="F275" s="84"/>
      <c r="G275" s="49" t="s">
        <v>383</v>
      </c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2"/>
      <c r="AC275" s="265">
        <v>0</v>
      </c>
      <c r="AD275" s="266"/>
      <c r="AE275" s="266"/>
      <c r="AF275" s="266"/>
      <c r="AG275" s="267"/>
      <c r="AH275" s="259">
        <v>0</v>
      </c>
      <c r="AI275" s="260"/>
      <c r="AJ275" s="260"/>
      <c r="AK275" s="260"/>
      <c r="AL275" s="261"/>
      <c r="AM275" s="45" t="s">
        <v>23</v>
      </c>
    </row>
    <row r="276" spans="1:39" s="52" customFormat="1" x14ac:dyDescent="0.25">
      <c r="A276" s="45" t="s">
        <v>142</v>
      </c>
      <c r="B276" s="48" t="s">
        <v>250</v>
      </c>
      <c r="C276" s="85"/>
      <c r="D276" s="85"/>
      <c r="E276" s="85"/>
      <c r="F276" s="84"/>
      <c r="G276" s="49" t="s">
        <v>384</v>
      </c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2"/>
      <c r="AC276" s="265">
        <v>0</v>
      </c>
      <c r="AD276" s="266"/>
      <c r="AE276" s="266"/>
      <c r="AF276" s="266"/>
      <c r="AG276" s="267"/>
      <c r="AH276" s="259">
        <v>0</v>
      </c>
      <c r="AI276" s="260"/>
      <c r="AJ276" s="260"/>
      <c r="AK276" s="260"/>
      <c r="AL276" s="261"/>
      <c r="AM276" s="45" t="s">
        <v>23</v>
      </c>
    </row>
    <row r="277" spans="1:39" s="52" customFormat="1" x14ac:dyDescent="0.25">
      <c r="A277" s="45" t="s">
        <v>125</v>
      </c>
      <c r="B277" s="48" t="s">
        <v>249</v>
      </c>
      <c r="C277" s="85"/>
      <c r="D277" s="85"/>
      <c r="E277" s="85"/>
      <c r="F277" s="84"/>
      <c r="G277" s="49" t="s">
        <v>385</v>
      </c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2"/>
      <c r="AC277" s="265">
        <v>0</v>
      </c>
      <c r="AD277" s="266"/>
      <c r="AE277" s="266"/>
      <c r="AF277" s="266"/>
      <c r="AG277" s="267"/>
      <c r="AH277" s="259">
        <v>0</v>
      </c>
      <c r="AI277" s="260"/>
      <c r="AJ277" s="260"/>
      <c r="AK277" s="260"/>
      <c r="AL277" s="261"/>
      <c r="AM277" s="45" t="s">
        <v>23</v>
      </c>
    </row>
    <row r="278" spans="1:39" s="52" customFormat="1" ht="15.75" customHeight="1" x14ac:dyDescent="0.25">
      <c r="A278" s="45" t="s">
        <v>140</v>
      </c>
      <c r="B278" s="48" t="s">
        <v>248</v>
      </c>
      <c r="C278" s="85"/>
      <c r="D278" s="85"/>
      <c r="E278" s="85"/>
      <c r="F278" s="84"/>
      <c r="G278" s="49" t="s">
        <v>386</v>
      </c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2"/>
      <c r="AC278" s="265">
        <v>0</v>
      </c>
      <c r="AD278" s="266"/>
      <c r="AE278" s="266"/>
      <c r="AF278" s="266"/>
      <c r="AG278" s="267"/>
      <c r="AH278" s="259">
        <v>0</v>
      </c>
      <c r="AI278" s="260"/>
      <c r="AJ278" s="260"/>
      <c r="AK278" s="260"/>
      <c r="AL278" s="261"/>
      <c r="AM278" s="45" t="s">
        <v>23</v>
      </c>
    </row>
    <row r="279" spans="1:39" s="52" customFormat="1" ht="15.75" customHeight="1" x14ac:dyDescent="0.25">
      <c r="A279" s="45"/>
      <c r="B279" s="48" t="s">
        <v>247</v>
      </c>
      <c r="C279" s="85"/>
      <c r="D279" s="85"/>
      <c r="E279" s="85"/>
      <c r="F279" s="84"/>
      <c r="G279" s="49" t="s">
        <v>387</v>
      </c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2"/>
      <c r="AC279" s="265">
        <v>3948.65</v>
      </c>
      <c r="AD279" s="266"/>
      <c r="AE279" s="266"/>
      <c r="AF279" s="266"/>
      <c r="AG279" s="267"/>
      <c r="AH279" s="259">
        <v>3948.65</v>
      </c>
      <c r="AI279" s="260"/>
      <c r="AJ279" s="260"/>
      <c r="AK279" s="260"/>
      <c r="AL279" s="261"/>
      <c r="AM279" s="45" t="s">
        <v>23</v>
      </c>
    </row>
    <row r="280" spans="1:39" s="52" customFormat="1" ht="15.75" customHeight="1" x14ac:dyDescent="0.25">
      <c r="A280" s="45"/>
      <c r="B280" s="48" t="s">
        <v>246</v>
      </c>
      <c r="C280" s="85"/>
      <c r="D280" s="85"/>
      <c r="E280" s="85"/>
      <c r="F280" s="84"/>
      <c r="G280" s="49" t="s">
        <v>388</v>
      </c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4"/>
      <c r="AC280" s="265">
        <v>0</v>
      </c>
      <c r="AD280" s="266"/>
      <c r="AE280" s="266"/>
      <c r="AF280" s="266"/>
      <c r="AG280" s="267"/>
      <c r="AH280" s="259">
        <v>0</v>
      </c>
      <c r="AI280" s="260"/>
      <c r="AJ280" s="260"/>
      <c r="AK280" s="260"/>
      <c r="AL280" s="261"/>
      <c r="AM280" s="45" t="s">
        <v>23</v>
      </c>
    </row>
    <row r="281" spans="1:39" s="52" customFormat="1" ht="15.75" customHeight="1" x14ac:dyDescent="0.25">
      <c r="A281" s="45"/>
      <c r="B281" s="46" t="s">
        <v>245</v>
      </c>
      <c r="C281" s="77"/>
      <c r="D281" s="77"/>
      <c r="E281" s="77"/>
      <c r="F281" s="76"/>
      <c r="G281" s="49" t="s">
        <v>389</v>
      </c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4"/>
      <c r="AC281" s="265">
        <v>0</v>
      </c>
      <c r="AD281" s="266"/>
      <c r="AE281" s="266"/>
      <c r="AF281" s="266"/>
      <c r="AG281" s="267"/>
      <c r="AH281" s="259">
        <v>0</v>
      </c>
      <c r="AI281" s="260"/>
      <c r="AJ281" s="260"/>
      <c r="AK281" s="260"/>
      <c r="AL281" s="261"/>
      <c r="AM281" s="45" t="s">
        <v>23</v>
      </c>
    </row>
    <row r="282" spans="1:39" s="52" customFormat="1" x14ac:dyDescent="0.25">
      <c r="A282" s="45"/>
      <c r="B282" s="48" t="s">
        <v>390</v>
      </c>
      <c r="C282" s="85"/>
      <c r="D282" s="85"/>
      <c r="E282" s="85"/>
      <c r="F282" s="84"/>
      <c r="G282" s="49" t="s">
        <v>391</v>
      </c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2"/>
      <c r="AC282" s="265">
        <v>0</v>
      </c>
      <c r="AD282" s="266"/>
      <c r="AE282" s="266"/>
      <c r="AF282" s="266"/>
      <c r="AG282" s="267"/>
      <c r="AH282" s="259">
        <v>0</v>
      </c>
      <c r="AI282" s="260"/>
      <c r="AJ282" s="260"/>
      <c r="AK282" s="260"/>
      <c r="AL282" s="261"/>
      <c r="AM282" s="45" t="s">
        <v>23</v>
      </c>
    </row>
    <row r="283" spans="1:39" s="52" customFormat="1" x14ac:dyDescent="0.25">
      <c r="A283" s="45" t="s">
        <v>140</v>
      </c>
      <c r="B283" s="50" t="s">
        <v>244</v>
      </c>
      <c r="C283" s="88"/>
      <c r="D283" s="88"/>
      <c r="E283" s="88"/>
      <c r="F283" s="89"/>
      <c r="G283" s="49" t="s">
        <v>392</v>
      </c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6"/>
      <c r="AC283" s="265">
        <v>0</v>
      </c>
      <c r="AD283" s="266"/>
      <c r="AE283" s="266"/>
      <c r="AF283" s="266"/>
      <c r="AG283" s="267"/>
      <c r="AH283" s="259">
        <v>0</v>
      </c>
      <c r="AI283" s="260"/>
      <c r="AJ283" s="260"/>
      <c r="AK283" s="260"/>
      <c r="AL283" s="261"/>
      <c r="AM283" s="45" t="s">
        <v>23</v>
      </c>
    </row>
    <row r="284" spans="1:39" s="52" customFormat="1" ht="30" customHeight="1" x14ac:dyDescent="0.25">
      <c r="A284" s="45" t="s">
        <v>140</v>
      </c>
      <c r="B284" s="50" t="s">
        <v>243</v>
      </c>
      <c r="C284" s="88"/>
      <c r="D284" s="88"/>
      <c r="E284" s="88"/>
      <c r="F284" s="89"/>
      <c r="G284" s="49" t="s">
        <v>393</v>
      </c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5"/>
      <c r="AC284" s="265">
        <v>0</v>
      </c>
      <c r="AD284" s="266"/>
      <c r="AE284" s="266"/>
      <c r="AF284" s="266"/>
      <c r="AG284" s="267"/>
      <c r="AH284" s="259">
        <v>0</v>
      </c>
      <c r="AI284" s="260"/>
      <c r="AJ284" s="260"/>
      <c r="AK284" s="260"/>
      <c r="AL284" s="261"/>
      <c r="AM284" s="45" t="s">
        <v>23</v>
      </c>
    </row>
    <row r="285" spans="1:39" s="52" customFormat="1" ht="30" customHeight="1" x14ac:dyDescent="0.25">
      <c r="A285" s="45" t="s">
        <v>140</v>
      </c>
      <c r="B285" s="50" t="s">
        <v>394</v>
      </c>
      <c r="C285" s="88"/>
      <c r="D285" s="88"/>
      <c r="E285" s="88"/>
      <c r="F285" s="89"/>
      <c r="G285" s="49" t="s">
        <v>395</v>
      </c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5"/>
      <c r="AC285" s="265">
        <v>0</v>
      </c>
      <c r="AD285" s="266"/>
      <c r="AE285" s="266"/>
      <c r="AF285" s="266"/>
      <c r="AG285" s="267"/>
      <c r="AH285" s="259">
        <v>0</v>
      </c>
      <c r="AI285" s="260"/>
      <c r="AJ285" s="260"/>
      <c r="AK285" s="260"/>
      <c r="AL285" s="261"/>
      <c r="AM285" s="45" t="s">
        <v>23</v>
      </c>
    </row>
    <row r="286" spans="1:39" s="52" customFormat="1" ht="17.25" customHeight="1" x14ac:dyDescent="0.25">
      <c r="A286" s="45" t="s">
        <v>142</v>
      </c>
      <c r="B286" s="50" t="s">
        <v>242</v>
      </c>
      <c r="C286" s="88"/>
      <c r="D286" s="88"/>
      <c r="E286" s="88"/>
      <c r="F286" s="89"/>
      <c r="G286" s="51" t="s">
        <v>396</v>
      </c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6"/>
      <c r="AC286" s="265">
        <v>0</v>
      </c>
      <c r="AD286" s="266"/>
      <c r="AE286" s="266"/>
      <c r="AF286" s="266"/>
      <c r="AG286" s="267"/>
      <c r="AH286" s="259">
        <v>0</v>
      </c>
      <c r="AI286" s="260"/>
      <c r="AJ286" s="260"/>
      <c r="AK286" s="260"/>
      <c r="AL286" s="261"/>
      <c r="AM286" s="45" t="s">
        <v>23</v>
      </c>
    </row>
    <row r="287" spans="1:39" s="52" customFormat="1" ht="18" customHeight="1" x14ac:dyDescent="0.25">
      <c r="A287" s="45" t="s">
        <v>140</v>
      </c>
      <c r="B287" s="50" t="s">
        <v>397</v>
      </c>
      <c r="C287" s="88"/>
      <c r="D287" s="88"/>
      <c r="E287" s="88"/>
      <c r="F287" s="89"/>
      <c r="G287" s="51" t="s">
        <v>398</v>
      </c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6"/>
      <c r="AC287" s="265">
        <v>0</v>
      </c>
      <c r="AD287" s="266"/>
      <c r="AE287" s="266"/>
      <c r="AF287" s="266"/>
      <c r="AG287" s="267"/>
      <c r="AH287" s="259">
        <v>0</v>
      </c>
      <c r="AI287" s="260"/>
      <c r="AJ287" s="260"/>
      <c r="AK287" s="260"/>
      <c r="AL287" s="261"/>
      <c r="AM287" s="45" t="s">
        <v>23</v>
      </c>
    </row>
    <row r="288" spans="1:39" s="52" customFormat="1" ht="18" customHeight="1" x14ac:dyDescent="0.25">
      <c r="A288" s="45" t="s">
        <v>140</v>
      </c>
      <c r="B288" s="50" t="s">
        <v>399</v>
      </c>
      <c r="C288" s="88"/>
      <c r="D288" s="88"/>
      <c r="E288" s="88"/>
      <c r="F288" s="89"/>
      <c r="G288" s="51" t="s">
        <v>400</v>
      </c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6"/>
      <c r="AC288" s="265">
        <v>0</v>
      </c>
      <c r="AD288" s="266"/>
      <c r="AE288" s="266"/>
      <c r="AF288" s="266"/>
      <c r="AG288" s="267"/>
      <c r="AH288" s="259">
        <v>0</v>
      </c>
      <c r="AI288" s="260"/>
      <c r="AJ288" s="260"/>
      <c r="AK288" s="260"/>
      <c r="AL288" s="261"/>
      <c r="AM288" s="45" t="s">
        <v>23</v>
      </c>
    </row>
    <row r="289" spans="1:39" s="52" customFormat="1" x14ac:dyDescent="0.25">
      <c r="A289" s="45" t="s">
        <v>123</v>
      </c>
      <c r="B289" s="50" t="s">
        <v>241</v>
      </c>
      <c r="C289" s="88"/>
      <c r="D289" s="88"/>
      <c r="E289" s="88"/>
      <c r="F289" s="89"/>
      <c r="G289" s="49" t="s">
        <v>401</v>
      </c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2"/>
      <c r="AC289" s="265">
        <v>0</v>
      </c>
      <c r="AD289" s="266"/>
      <c r="AE289" s="266"/>
      <c r="AF289" s="266"/>
      <c r="AG289" s="267"/>
      <c r="AH289" s="259">
        <v>0</v>
      </c>
      <c r="AI289" s="260"/>
      <c r="AJ289" s="260"/>
      <c r="AK289" s="260"/>
      <c r="AL289" s="261"/>
      <c r="AM289" s="45" t="s">
        <v>23</v>
      </c>
    </row>
    <row r="290" spans="1:39" s="52" customFormat="1" x14ac:dyDescent="0.25">
      <c r="A290" s="45" t="s">
        <v>142</v>
      </c>
      <c r="B290" s="48" t="s">
        <v>402</v>
      </c>
      <c r="C290" s="85"/>
      <c r="D290" s="85"/>
      <c r="E290" s="85"/>
      <c r="F290" s="84"/>
      <c r="G290" s="49" t="s">
        <v>403</v>
      </c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2"/>
      <c r="AC290" s="265">
        <v>0</v>
      </c>
      <c r="AD290" s="266"/>
      <c r="AE290" s="266"/>
      <c r="AF290" s="266"/>
      <c r="AG290" s="267"/>
      <c r="AH290" s="259">
        <v>0</v>
      </c>
      <c r="AI290" s="260"/>
      <c r="AJ290" s="260"/>
      <c r="AK290" s="260"/>
      <c r="AL290" s="261"/>
      <c r="AM290" s="45" t="s">
        <v>23</v>
      </c>
    </row>
    <row r="291" spans="1:39" s="52" customFormat="1" ht="15.75" customHeight="1" x14ac:dyDescent="0.25">
      <c r="A291" s="45"/>
      <c r="B291" s="46" t="s">
        <v>240</v>
      </c>
      <c r="C291" s="77"/>
      <c r="D291" s="77"/>
      <c r="E291" s="77"/>
      <c r="F291" s="76"/>
      <c r="G291" s="47" t="s">
        <v>404</v>
      </c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4"/>
      <c r="AC291" s="265">
        <v>488354.72</v>
      </c>
      <c r="AD291" s="266"/>
      <c r="AE291" s="266"/>
      <c r="AF291" s="266"/>
      <c r="AG291" s="267"/>
      <c r="AH291" s="259">
        <v>560117.30000000005</v>
      </c>
      <c r="AI291" s="260"/>
      <c r="AJ291" s="260"/>
      <c r="AK291" s="260"/>
      <c r="AL291" s="261"/>
      <c r="AM291" s="45" t="s">
        <v>23</v>
      </c>
    </row>
    <row r="292" spans="1:39" s="52" customFormat="1" x14ac:dyDescent="0.25">
      <c r="A292" s="45"/>
      <c r="B292" s="50" t="s">
        <v>239</v>
      </c>
      <c r="C292" s="88"/>
      <c r="D292" s="88"/>
      <c r="E292" s="88"/>
      <c r="F292" s="89" t="s">
        <v>227</v>
      </c>
      <c r="G292" s="49" t="s">
        <v>405</v>
      </c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2"/>
      <c r="AC292" s="265">
        <v>1858387.9200000002</v>
      </c>
      <c r="AD292" s="266"/>
      <c r="AE292" s="266"/>
      <c r="AF292" s="266"/>
      <c r="AG292" s="267"/>
      <c r="AH292" s="259">
        <v>1526583.39</v>
      </c>
      <c r="AI292" s="260"/>
      <c r="AJ292" s="260"/>
      <c r="AK292" s="260"/>
      <c r="AL292" s="261"/>
      <c r="AM292" s="45" t="s">
        <v>23</v>
      </c>
    </row>
    <row r="293" spans="1:39" s="52" customFormat="1" ht="15.75" customHeight="1" x14ac:dyDescent="0.25">
      <c r="A293" s="45"/>
      <c r="B293" s="48" t="s">
        <v>238</v>
      </c>
      <c r="C293" s="85"/>
      <c r="D293" s="85"/>
      <c r="E293" s="85"/>
      <c r="F293" s="84"/>
      <c r="G293" s="49" t="s">
        <v>406</v>
      </c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2"/>
      <c r="AC293" s="265">
        <v>1700103.4500000002</v>
      </c>
      <c r="AD293" s="266"/>
      <c r="AE293" s="266"/>
      <c r="AF293" s="266"/>
      <c r="AG293" s="267"/>
      <c r="AH293" s="259">
        <v>1410657.42</v>
      </c>
      <c r="AI293" s="260"/>
      <c r="AJ293" s="260"/>
      <c r="AK293" s="260"/>
      <c r="AL293" s="261"/>
      <c r="AM293" s="45" t="s">
        <v>23</v>
      </c>
    </row>
    <row r="294" spans="1:39" s="52" customFormat="1" ht="15.75" customHeight="1" x14ac:dyDescent="0.25">
      <c r="A294" s="45"/>
      <c r="B294" s="50" t="s">
        <v>237</v>
      </c>
      <c r="C294" s="88"/>
      <c r="D294" s="88"/>
      <c r="E294" s="88"/>
      <c r="F294" s="89" t="s">
        <v>224</v>
      </c>
      <c r="G294" s="49" t="s">
        <v>407</v>
      </c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2"/>
      <c r="AC294" s="265">
        <v>0</v>
      </c>
      <c r="AD294" s="266"/>
      <c r="AE294" s="266"/>
      <c r="AF294" s="266"/>
      <c r="AG294" s="267"/>
      <c r="AH294" s="259">
        <v>0</v>
      </c>
      <c r="AI294" s="260"/>
      <c r="AJ294" s="260"/>
      <c r="AK294" s="260"/>
      <c r="AL294" s="261"/>
      <c r="AM294" s="45" t="s">
        <v>23</v>
      </c>
    </row>
    <row r="295" spans="1:39" s="52" customFormat="1" ht="15.75" customHeight="1" x14ac:dyDescent="0.25">
      <c r="A295" s="45"/>
      <c r="B295" s="46" t="s">
        <v>236</v>
      </c>
      <c r="C295" s="77"/>
      <c r="D295" s="77"/>
      <c r="E295" s="77"/>
      <c r="F295" s="76"/>
      <c r="G295" s="47" t="s">
        <v>408</v>
      </c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4"/>
      <c r="AC295" s="265">
        <v>0</v>
      </c>
      <c r="AD295" s="266"/>
      <c r="AE295" s="266"/>
      <c r="AF295" s="266"/>
      <c r="AG295" s="267"/>
      <c r="AH295" s="259">
        <v>0</v>
      </c>
      <c r="AI295" s="260"/>
      <c r="AJ295" s="260"/>
      <c r="AK295" s="260"/>
      <c r="AL295" s="261"/>
      <c r="AM295" s="45" t="s">
        <v>23</v>
      </c>
    </row>
    <row r="296" spans="1:39" s="52" customFormat="1" x14ac:dyDescent="0.25">
      <c r="A296" s="45"/>
      <c r="B296" s="50" t="s">
        <v>235</v>
      </c>
      <c r="C296" s="88"/>
      <c r="D296" s="88"/>
      <c r="E296" s="88"/>
      <c r="F296" s="89" t="s">
        <v>221</v>
      </c>
      <c r="G296" s="49" t="s">
        <v>409</v>
      </c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2"/>
      <c r="AC296" s="265">
        <v>0</v>
      </c>
      <c r="AD296" s="266"/>
      <c r="AE296" s="266"/>
      <c r="AF296" s="266"/>
      <c r="AG296" s="267"/>
      <c r="AH296" s="259">
        <v>0</v>
      </c>
      <c r="AI296" s="260"/>
      <c r="AJ296" s="260"/>
      <c r="AK296" s="260"/>
      <c r="AL296" s="261"/>
      <c r="AM296" s="45" t="s">
        <v>23</v>
      </c>
    </row>
    <row r="297" spans="1:39" s="52" customFormat="1" ht="15.75" customHeight="1" x14ac:dyDescent="0.25">
      <c r="A297" s="45"/>
      <c r="B297" s="50" t="s">
        <v>234</v>
      </c>
      <c r="C297" s="88"/>
      <c r="D297" s="88"/>
      <c r="E297" s="88"/>
      <c r="F297" s="89" t="s">
        <v>219</v>
      </c>
      <c r="G297" s="49" t="s">
        <v>410</v>
      </c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2"/>
      <c r="AC297" s="265">
        <v>0</v>
      </c>
      <c r="AD297" s="266"/>
      <c r="AE297" s="266"/>
      <c r="AF297" s="266"/>
      <c r="AG297" s="267"/>
      <c r="AH297" s="259">
        <v>0</v>
      </c>
      <c r="AI297" s="260"/>
      <c r="AJ297" s="260"/>
      <c r="AK297" s="260"/>
      <c r="AL297" s="261"/>
      <c r="AM297" s="45" t="s">
        <v>23</v>
      </c>
    </row>
    <row r="298" spans="1:39" s="52" customFormat="1" ht="15.75" customHeight="1" x14ac:dyDescent="0.25">
      <c r="A298" s="45"/>
      <c r="B298" s="46" t="s">
        <v>233</v>
      </c>
      <c r="C298" s="77"/>
      <c r="D298" s="77"/>
      <c r="E298" s="77"/>
      <c r="F298" s="76"/>
      <c r="G298" s="47" t="s">
        <v>411</v>
      </c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4"/>
      <c r="AC298" s="265">
        <v>0</v>
      </c>
      <c r="AD298" s="266"/>
      <c r="AE298" s="266"/>
      <c r="AF298" s="266"/>
      <c r="AG298" s="267"/>
      <c r="AH298" s="259">
        <v>0</v>
      </c>
      <c r="AI298" s="260"/>
      <c r="AJ298" s="260"/>
      <c r="AK298" s="260"/>
      <c r="AL298" s="261"/>
      <c r="AM298" s="45" t="s">
        <v>23</v>
      </c>
    </row>
    <row r="299" spans="1:39" s="52" customFormat="1" ht="15.75" customHeight="1" x14ac:dyDescent="0.25">
      <c r="A299" s="45"/>
      <c r="B299" s="46" t="s">
        <v>232</v>
      </c>
      <c r="C299" s="77"/>
      <c r="D299" s="77"/>
      <c r="E299" s="77"/>
      <c r="F299" s="76"/>
      <c r="G299" s="47" t="s">
        <v>412</v>
      </c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4"/>
      <c r="AC299" s="265">
        <v>1700103.4500000002</v>
      </c>
      <c r="AD299" s="266"/>
      <c r="AE299" s="266"/>
      <c r="AF299" s="266"/>
      <c r="AG299" s="267"/>
      <c r="AH299" s="259">
        <v>1410657.42</v>
      </c>
      <c r="AI299" s="260"/>
      <c r="AJ299" s="260"/>
      <c r="AK299" s="260"/>
      <c r="AL299" s="261"/>
      <c r="AM299" s="45" t="s">
        <v>23</v>
      </c>
    </row>
    <row r="300" spans="1:39" s="52" customFormat="1" ht="15.75" customHeight="1" x14ac:dyDescent="0.25">
      <c r="A300" s="45"/>
      <c r="B300" s="46" t="s">
        <v>413</v>
      </c>
      <c r="C300" s="77"/>
      <c r="D300" s="77"/>
      <c r="E300" s="77"/>
      <c r="F300" s="76"/>
      <c r="G300" s="47" t="s">
        <v>414</v>
      </c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4"/>
      <c r="AC300" s="265">
        <v>0</v>
      </c>
      <c r="AD300" s="266"/>
      <c r="AE300" s="266"/>
      <c r="AF300" s="266"/>
      <c r="AG300" s="267"/>
      <c r="AH300" s="259">
        <v>0</v>
      </c>
      <c r="AI300" s="260"/>
      <c r="AJ300" s="260"/>
      <c r="AK300" s="260"/>
      <c r="AL300" s="261"/>
      <c r="AM300" s="45" t="s">
        <v>23</v>
      </c>
    </row>
    <row r="301" spans="1:39" s="52" customFormat="1" ht="15.75" customHeight="1" x14ac:dyDescent="0.25">
      <c r="A301" s="45"/>
      <c r="B301" s="46" t="s">
        <v>415</v>
      </c>
      <c r="C301" s="77"/>
      <c r="D301" s="77"/>
      <c r="E301" s="77"/>
      <c r="F301" s="76"/>
      <c r="G301" s="47" t="s">
        <v>416</v>
      </c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4"/>
      <c r="AC301" s="265">
        <v>0</v>
      </c>
      <c r="AD301" s="266"/>
      <c r="AE301" s="266"/>
      <c r="AF301" s="266"/>
      <c r="AG301" s="267"/>
      <c r="AH301" s="259">
        <v>0</v>
      </c>
      <c r="AI301" s="260"/>
      <c r="AJ301" s="260"/>
      <c r="AK301" s="260"/>
      <c r="AL301" s="261"/>
      <c r="AM301" s="45" t="s">
        <v>23</v>
      </c>
    </row>
    <row r="302" spans="1:39" s="52" customFormat="1" ht="15.75" customHeight="1" x14ac:dyDescent="0.25">
      <c r="A302" s="45"/>
      <c r="B302" s="48" t="s">
        <v>417</v>
      </c>
      <c r="C302" s="85"/>
      <c r="D302" s="85"/>
      <c r="E302" s="85"/>
      <c r="F302" s="84"/>
      <c r="G302" s="49" t="s">
        <v>418</v>
      </c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2"/>
      <c r="AC302" s="265">
        <v>0</v>
      </c>
      <c r="AD302" s="266"/>
      <c r="AE302" s="266"/>
      <c r="AF302" s="266"/>
      <c r="AG302" s="267"/>
      <c r="AH302" s="259">
        <v>0</v>
      </c>
      <c r="AI302" s="260"/>
      <c r="AJ302" s="260"/>
      <c r="AK302" s="260"/>
      <c r="AL302" s="261"/>
      <c r="AM302" s="45" t="s">
        <v>23</v>
      </c>
    </row>
    <row r="303" spans="1:39" s="52" customFormat="1" ht="15.75" customHeight="1" x14ac:dyDescent="0.25">
      <c r="A303" s="45"/>
      <c r="B303" s="48" t="s">
        <v>231</v>
      </c>
      <c r="C303" s="85"/>
      <c r="D303" s="85"/>
      <c r="E303" s="85"/>
      <c r="F303" s="84"/>
      <c r="G303" s="49" t="s">
        <v>419</v>
      </c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2"/>
      <c r="AC303" s="265">
        <v>158284.47</v>
      </c>
      <c r="AD303" s="266"/>
      <c r="AE303" s="266"/>
      <c r="AF303" s="266"/>
      <c r="AG303" s="267"/>
      <c r="AH303" s="259">
        <v>115925.97</v>
      </c>
      <c r="AI303" s="260"/>
      <c r="AJ303" s="260"/>
      <c r="AK303" s="260"/>
      <c r="AL303" s="261"/>
      <c r="AM303" s="45" t="s">
        <v>23</v>
      </c>
    </row>
    <row r="304" spans="1:39" s="52" customFormat="1" ht="15.75" customHeight="1" x14ac:dyDescent="0.25">
      <c r="A304" s="45"/>
      <c r="B304" s="48" t="s">
        <v>230</v>
      </c>
      <c r="C304" s="85"/>
      <c r="D304" s="85"/>
      <c r="E304" s="85"/>
      <c r="F304" s="84"/>
      <c r="G304" s="49" t="s">
        <v>420</v>
      </c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2"/>
      <c r="AC304" s="265">
        <v>0</v>
      </c>
      <c r="AD304" s="266"/>
      <c r="AE304" s="266"/>
      <c r="AF304" s="266"/>
      <c r="AG304" s="267"/>
      <c r="AH304" s="259">
        <v>0</v>
      </c>
      <c r="AI304" s="260"/>
      <c r="AJ304" s="260"/>
      <c r="AK304" s="260"/>
      <c r="AL304" s="261"/>
      <c r="AM304" s="45" t="s">
        <v>23</v>
      </c>
    </row>
    <row r="305" spans="1:39" s="52" customFormat="1" ht="15.75" customHeight="1" thickBot="1" x14ac:dyDescent="0.3">
      <c r="A305" s="45"/>
      <c r="B305" s="50" t="s">
        <v>421</v>
      </c>
      <c r="C305" s="88"/>
      <c r="D305" s="88"/>
      <c r="E305" s="88"/>
      <c r="F305" s="106"/>
      <c r="G305" s="49" t="s">
        <v>422</v>
      </c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2"/>
      <c r="AC305" s="265">
        <v>0</v>
      </c>
      <c r="AD305" s="266"/>
      <c r="AE305" s="266"/>
      <c r="AF305" s="266"/>
      <c r="AG305" s="267"/>
      <c r="AH305" s="259">
        <v>0</v>
      </c>
      <c r="AI305" s="260"/>
      <c r="AJ305" s="260"/>
      <c r="AK305" s="260"/>
      <c r="AL305" s="261"/>
      <c r="AM305" s="54" t="s">
        <v>23</v>
      </c>
    </row>
    <row r="306" spans="1:39" s="52" customFormat="1" ht="15.75" customHeight="1" x14ac:dyDescent="0.25">
      <c r="A306" s="53"/>
      <c r="B306" s="46" t="s">
        <v>423</v>
      </c>
      <c r="C306" s="77"/>
      <c r="D306" s="77"/>
      <c r="E306" s="77"/>
      <c r="F306" s="76"/>
      <c r="G306" s="47" t="s">
        <v>424</v>
      </c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4"/>
      <c r="AC306" s="265">
        <v>0</v>
      </c>
      <c r="AD306" s="266"/>
      <c r="AE306" s="266"/>
      <c r="AF306" s="266"/>
      <c r="AG306" s="267"/>
      <c r="AH306" s="259">
        <v>0</v>
      </c>
      <c r="AI306" s="260"/>
      <c r="AJ306" s="260"/>
      <c r="AK306" s="260"/>
      <c r="AL306" s="261"/>
      <c r="AM306" s="53" t="s">
        <v>23</v>
      </c>
    </row>
    <row r="307" spans="1:39" s="52" customFormat="1" ht="15.75" customHeight="1" x14ac:dyDescent="0.25">
      <c r="A307" s="45"/>
      <c r="B307" s="46" t="s">
        <v>425</v>
      </c>
      <c r="C307" s="77"/>
      <c r="D307" s="77"/>
      <c r="E307" s="77"/>
      <c r="F307" s="76"/>
      <c r="G307" s="47" t="s">
        <v>426</v>
      </c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4"/>
      <c r="AC307" s="265">
        <v>0</v>
      </c>
      <c r="AD307" s="266"/>
      <c r="AE307" s="266"/>
      <c r="AF307" s="266"/>
      <c r="AG307" s="267"/>
      <c r="AH307" s="259">
        <v>0</v>
      </c>
      <c r="AI307" s="260"/>
      <c r="AJ307" s="260"/>
      <c r="AK307" s="260"/>
      <c r="AL307" s="261"/>
      <c r="AM307" s="45" t="s">
        <v>23</v>
      </c>
    </row>
    <row r="308" spans="1:39" s="52" customFormat="1" ht="15.75" customHeight="1" x14ac:dyDescent="0.25">
      <c r="A308" s="45"/>
      <c r="B308" s="48" t="s">
        <v>427</v>
      </c>
      <c r="C308" s="85"/>
      <c r="D308" s="85"/>
      <c r="E308" s="85"/>
      <c r="F308" s="84"/>
      <c r="G308" s="49" t="s">
        <v>428</v>
      </c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2"/>
      <c r="AC308" s="265">
        <v>0</v>
      </c>
      <c r="AD308" s="266"/>
      <c r="AE308" s="266"/>
      <c r="AF308" s="266"/>
      <c r="AG308" s="267"/>
      <c r="AH308" s="259">
        <v>0</v>
      </c>
      <c r="AI308" s="260"/>
      <c r="AJ308" s="260"/>
      <c r="AK308" s="260"/>
      <c r="AL308" s="261"/>
      <c r="AM308" s="45" t="s">
        <v>23</v>
      </c>
    </row>
    <row r="309" spans="1:39" s="52" customFormat="1" ht="15.75" customHeight="1" x14ac:dyDescent="0.25">
      <c r="A309" s="45" t="s">
        <v>142</v>
      </c>
      <c r="B309" s="48" t="s">
        <v>429</v>
      </c>
      <c r="C309" s="85"/>
      <c r="D309" s="85"/>
      <c r="E309" s="85"/>
      <c r="F309" s="84"/>
      <c r="G309" s="49" t="s">
        <v>430</v>
      </c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2"/>
      <c r="AC309" s="265">
        <v>0</v>
      </c>
      <c r="AD309" s="266"/>
      <c r="AE309" s="266"/>
      <c r="AF309" s="266"/>
      <c r="AG309" s="267"/>
      <c r="AH309" s="259">
        <v>0</v>
      </c>
      <c r="AI309" s="260"/>
      <c r="AJ309" s="260"/>
      <c r="AK309" s="260"/>
      <c r="AL309" s="261"/>
      <c r="AM309" s="45" t="s">
        <v>23</v>
      </c>
    </row>
    <row r="310" spans="1:39" s="52" customFormat="1" ht="15.75" customHeight="1" x14ac:dyDescent="0.25">
      <c r="A310" s="45"/>
      <c r="B310" s="46" t="s">
        <v>229</v>
      </c>
      <c r="C310" s="77"/>
      <c r="D310" s="77"/>
      <c r="E310" s="77"/>
      <c r="F310" s="76"/>
      <c r="G310" s="47" t="s">
        <v>431</v>
      </c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4"/>
      <c r="AC310" s="265">
        <v>2395103.11</v>
      </c>
      <c r="AD310" s="266"/>
      <c r="AE310" s="266"/>
      <c r="AF310" s="266"/>
      <c r="AG310" s="267"/>
      <c r="AH310" s="259">
        <v>2792807.18</v>
      </c>
      <c r="AI310" s="260"/>
      <c r="AJ310" s="260"/>
      <c r="AK310" s="260"/>
      <c r="AL310" s="261"/>
      <c r="AM310" s="45" t="s">
        <v>23</v>
      </c>
    </row>
    <row r="311" spans="1:39" s="52" customFormat="1" ht="15.75" customHeight="1" x14ac:dyDescent="0.25">
      <c r="A311" s="45"/>
      <c r="B311" s="48" t="s">
        <v>228</v>
      </c>
      <c r="C311" s="85"/>
      <c r="D311" s="85"/>
      <c r="E311" s="85"/>
      <c r="F311" s="84"/>
      <c r="G311" s="49" t="s">
        <v>432</v>
      </c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2"/>
      <c r="AC311" s="265">
        <v>0</v>
      </c>
      <c r="AD311" s="266"/>
      <c r="AE311" s="266"/>
      <c r="AF311" s="266"/>
      <c r="AG311" s="267"/>
      <c r="AH311" s="259">
        <v>18709.93</v>
      </c>
      <c r="AI311" s="260"/>
      <c r="AJ311" s="260"/>
      <c r="AK311" s="260"/>
      <c r="AL311" s="261"/>
      <c r="AM311" s="45" t="s">
        <v>23</v>
      </c>
    </row>
    <row r="312" spans="1:39" s="52" customFormat="1" ht="15.75" customHeight="1" thickBot="1" x14ac:dyDescent="0.3">
      <c r="A312" s="54" t="s">
        <v>142</v>
      </c>
      <c r="B312" s="48" t="s">
        <v>226</v>
      </c>
      <c r="C312" s="85"/>
      <c r="D312" s="85"/>
      <c r="E312" s="85"/>
      <c r="F312" s="84"/>
      <c r="G312" s="49" t="s">
        <v>433</v>
      </c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2"/>
      <c r="AC312" s="265">
        <v>0</v>
      </c>
      <c r="AD312" s="266"/>
      <c r="AE312" s="266"/>
      <c r="AF312" s="266"/>
      <c r="AG312" s="267"/>
      <c r="AH312" s="259">
        <v>0</v>
      </c>
      <c r="AI312" s="260"/>
      <c r="AJ312" s="260"/>
      <c r="AK312" s="260"/>
      <c r="AL312" s="261"/>
      <c r="AM312" s="54" t="s">
        <v>23</v>
      </c>
    </row>
    <row r="313" spans="1:39" s="52" customFormat="1" ht="15.75" customHeight="1" x14ac:dyDescent="0.25">
      <c r="A313" s="55"/>
      <c r="B313" s="46" t="s">
        <v>225</v>
      </c>
      <c r="C313" s="77"/>
      <c r="D313" s="77"/>
      <c r="E313" s="77"/>
      <c r="F313" s="76"/>
      <c r="G313" s="47" t="s">
        <v>434</v>
      </c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4"/>
      <c r="AC313" s="265">
        <v>2395103.11</v>
      </c>
      <c r="AD313" s="266"/>
      <c r="AE313" s="266"/>
      <c r="AF313" s="266"/>
      <c r="AG313" s="267"/>
      <c r="AH313" s="259">
        <v>2774097.25</v>
      </c>
      <c r="AI313" s="260"/>
      <c r="AJ313" s="260"/>
      <c r="AK313" s="260"/>
      <c r="AL313" s="261"/>
      <c r="AM313" s="53" t="s">
        <v>23</v>
      </c>
    </row>
    <row r="314" spans="1:39" s="52" customFormat="1" ht="15.75" customHeight="1" x14ac:dyDescent="0.25">
      <c r="A314" s="45"/>
      <c r="B314" s="46" t="s">
        <v>223</v>
      </c>
      <c r="C314" s="77"/>
      <c r="D314" s="77"/>
      <c r="E314" s="77"/>
      <c r="F314" s="76"/>
      <c r="G314" s="47" t="s">
        <v>435</v>
      </c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4"/>
      <c r="AC314" s="265">
        <v>76983884.00999999</v>
      </c>
      <c r="AD314" s="266"/>
      <c r="AE314" s="266"/>
      <c r="AF314" s="266"/>
      <c r="AG314" s="267"/>
      <c r="AH314" s="259">
        <v>85637872.909999996</v>
      </c>
      <c r="AI314" s="260"/>
      <c r="AJ314" s="260"/>
      <c r="AK314" s="260"/>
      <c r="AL314" s="261"/>
      <c r="AM314" s="45" t="s">
        <v>23</v>
      </c>
    </row>
    <row r="315" spans="1:39" s="52" customFormat="1" ht="15.75" customHeight="1" x14ac:dyDescent="0.25">
      <c r="A315" s="45"/>
      <c r="B315" s="46" t="s">
        <v>222</v>
      </c>
      <c r="C315" s="77"/>
      <c r="D315" s="77"/>
      <c r="E315" s="77"/>
      <c r="F315" s="76"/>
      <c r="G315" s="47" t="s">
        <v>436</v>
      </c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4"/>
      <c r="AC315" s="265">
        <v>40072493.449999996</v>
      </c>
      <c r="AD315" s="266"/>
      <c r="AE315" s="266"/>
      <c r="AF315" s="266"/>
      <c r="AG315" s="267"/>
      <c r="AH315" s="259">
        <v>37002300.670000002</v>
      </c>
      <c r="AI315" s="260"/>
      <c r="AJ315" s="260"/>
      <c r="AK315" s="260"/>
      <c r="AL315" s="261"/>
      <c r="AM315" s="45" t="s">
        <v>23</v>
      </c>
    </row>
    <row r="316" spans="1:39" s="52" customFormat="1" ht="15.75" customHeight="1" x14ac:dyDescent="0.25">
      <c r="A316" s="45"/>
      <c r="B316" s="46" t="s">
        <v>437</v>
      </c>
      <c r="C316" s="77"/>
      <c r="D316" s="77"/>
      <c r="E316" s="77"/>
      <c r="F316" s="76"/>
      <c r="G316" s="47" t="s">
        <v>438</v>
      </c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4"/>
      <c r="AC316" s="265">
        <v>40093204.329999998</v>
      </c>
      <c r="AD316" s="266"/>
      <c r="AE316" s="266"/>
      <c r="AF316" s="266"/>
      <c r="AG316" s="267"/>
      <c r="AH316" s="259">
        <v>0</v>
      </c>
      <c r="AI316" s="260"/>
      <c r="AJ316" s="260"/>
      <c r="AK316" s="260"/>
      <c r="AL316" s="261"/>
      <c r="AM316" s="45" t="s">
        <v>23</v>
      </c>
    </row>
    <row r="317" spans="1:39" s="52" customFormat="1" ht="15.75" customHeight="1" thickBot="1" x14ac:dyDescent="0.3">
      <c r="A317" s="54"/>
      <c r="B317" s="46" t="s">
        <v>439</v>
      </c>
      <c r="C317" s="77"/>
      <c r="D317" s="77"/>
      <c r="E317" s="77"/>
      <c r="F317" s="76"/>
      <c r="G317" s="47" t="s">
        <v>440</v>
      </c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4"/>
      <c r="AC317" s="265">
        <v>-20710.88</v>
      </c>
      <c r="AD317" s="266"/>
      <c r="AE317" s="266"/>
      <c r="AF317" s="266"/>
      <c r="AG317" s="267"/>
      <c r="AH317" s="259">
        <v>0</v>
      </c>
      <c r="AI317" s="260"/>
      <c r="AJ317" s="260"/>
      <c r="AK317" s="260"/>
      <c r="AL317" s="261"/>
      <c r="AM317" s="45" t="s">
        <v>23</v>
      </c>
    </row>
    <row r="318" spans="1:39" s="52" customFormat="1" ht="15.75" customHeight="1" x14ac:dyDescent="0.25">
      <c r="A318" s="99"/>
      <c r="B318" s="46" t="s">
        <v>220</v>
      </c>
      <c r="C318" s="77"/>
      <c r="D318" s="77"/>
      <c r="E318" s="77"/>
      <c r="F318" s="76"/>
      <c r="G318" s="47" t="s">
        <v>441</v>
      </c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4"/>
      <c r="AC318" s="265">
        <v>36911390.559999995</v>
      </c>
      <c r="AD318" s="266"/>
      <c r="AE318" s="266"/>
      <c r="AF318" s="266"/>
      <c r="AG318" s="267"/>
      <c r="AH318" s="259">
        <v>48635572.240000002</v>
      </c>
      <c r="AI318" s="260"/>
      <c r="AJ318" s="260"/>
      <c r="AK318" s="260"/>
      <c r="AL318" s="261"/>
      <c r="AM318" s="45" t="s">
        <v>23</v>
      </c>
    </row>
    <row r="319" spans="1:39" s="52" customFormat="1" ht="15.75" customHeight="1" x14ac:dyDescent="0.25">
      <c r="A319" s="99"/>
      <c r="B319" s="46" t="s">
        <v>442</v>
      </c>
      <c r="C319" s="77"/>
      <c r="D319" s="77"/>
      <c r="E319" s="77"/>
      <c r="F319" s="76"/>
      <c r="G319" s="47" t="s">
        <v>443</v>
      </c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4"/>
      <c r="AC319" s="265">
        <v>38128932.729999997</v>
      </c>
      <c r="AD319" s="266"/>
      <c r="AE319" s="266"/>
      <c r="AF319" s="266"/>
      <c r="AG319" s="267"/>
      <c r="AH319" s="259">
        <v>0</v>
      </c>
      <c r="AI319" s="260"/>
      <c r="AJ319" s="260"/>
      <c r="AK319" s="260"/>
      <c r="AL319" s="261"/>
      <c r="AM319" s="45" t="s">
        <v>23</v>
      </c>
    </row>
    <row r="320" spans="1:39" s="52" customFormat="1" ht="15.75" customHeight="1" x14ac:dyDescent="0.25">
      <c r="A320" s="99"/>
      <c r="B320" s="46" t="s">
        <v>444</v>
      </c>
      <c r="C320" s="77"/>
      <c r="D320" s="77"/>
      <c r="E320" s="77"/>
      <c r="F320" s="76"/>
      <c r="G320" s="47" t="s">
        <v>445</v>
      </c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4"/>
      <c r="AC320" s="265">
        <v>-1217542.17</v>
      </c>
      <c r="AD320" s="266"/>
      <c r="AE320" s="266"/>
      <c r="AF320" s="266"/>
      <c r="AG320" s="267"/>
      <c r="AH320" s="259">
        <v>0</v>
      </c>
      <c r="AI320" s="260"/>
      <c r="AJ320" s="260"/>
      <c r="AK320" s="260"/>
      <c r="AL320" s="261"/>
      <c r="AM320" s="45" t="s">
        <v>23</v>
      </c>
    </row>
    <row r="321" spans="1:41" s="52" customFormat="1" ht="15.75" customHeight="1" x14ac:dyDescent="0.25">
      <c r="A321" s="99"/>
      <c r="B321" s="46" t="s">
        <v>218</v>
      </c>
      <c r="C321" s="77"/>
      <c r="D321" s="77"/>
      <c r="E321" s="77"/>
      <c r="F321" s="76"/>
      <c r="G321" s="47" t="s">
        <v>446</v>
      </c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4"/>
      <c r="AC321" s="265">
        <v>0</v>
      </c>
      <c r="AD321" s="266"/>
      <c r="AE321" s="266"/>
      <c r="AF321" s="266"/>
      <c r="AG321" s="267"/>
      <c r="AH321" s="259">
        <v>0</v>
      </c>
      <c r="AI321" s="260"/>
      <c r="AJ321" s="260"/>
      <c r="AK321" s="260"/>
      <c r="AL321" s="261"/>
      <c r="AM321" s="45" t="s">
        <v>23</v>
      </c>
    </row>
    <row r="322" spans="1:41" s="52" customFormat="1" ht="15.75" customHeight="1" x14ac:dyDescent="0.25">
      <c r="A322" s="99"/>
      <c r="B322" s="46" t="s">
        <v>217</v>
      </c>
      <c r="C322" s="77"/>
      <c r="D322" s="77"/>
      <c r="E322" s="77"/>
      <c r="F322" s="76"/>
      <c r="G322" s="47" t="s">
        <v>447</v>
      </c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4"/>
      <c r="AC322" s="265">
        <v>10903660.059999999</v>
      </c>
      <c r="AD322" s="266"/>
      <c r="AE322" s="266"/>
      <c r="AF322" s="266"/>
      <c r="AG322" s="267"/>
      <c r="AH322" s="259">
        <v>11345628.810000002</v>
      </c>
      <c r="AI322" s="260"/>
      <c r="AJ322" s="260"/>
      <c r="AK322" s="260"/>
      <c r="AL322" s="261"/>
      <c r="AM322" s="45" t="s">
        <v>23</v>
      </c>
    </row>
    <row r="323" spans="1:41" s="52" customFormat="1" ht="15.75" customHeight="1" x14ac:dyDescent="0.25">
      <c r="A323" s="99"/>
      <c r="B323" s="46" t="s">
        <v>216</v>
      </c>
      <c r="C323" s="77"/>
      <c r="D323" s="77"/>
      <c r="E323" s="77"/>
      <c r="F323" s="76"/>
      <c r="G323" s="47" t="s">
        <v>448</v>
      </c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4"/>
      <c r="AC323" s="265">
        <v>12385220.910000002</v>
      </c>
      <c r="AD323" s="266"/>
      <c r="AE323" s="266"/>
      <c r="AF323" s="266"/>
      <c r="AG323" s="267"/>
      <c r="AH323" s="259">
        <v>12237991.819999997</v>
      </c>
      <c r="AI323" s="260"/>
      <c r="AJ323" s="260"/>
      <c r="AK323" s="260"/>
      <c r="AL323" s="261"/>
      <c r="AM323" s="45" t="s">
        <v>23</v>
      </c>
    </row>
    <row r="324" spans="1:41" s="52" customFormat="1" ht="15.75" customHeight="1" x14ac:dyDescent="0.25">
      <c r="A324" s="99"/>
      <c r="B324" s="46" t="s">
        <v>215</v>
      </c>
      <c r="C324" s="77"/>
      <c r="D324" s="77"/>
      <c r="E324" s="77"/>
      <c r="F324" s="76"/>
      <c r="G324" s="47" t="s">
        <v>449</v>
      </c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4"/>
      <c r="AC324" s="265">
        <v>25629493.649999999</v>
      </c>
      <c r="AD324" s="266"/>
      <c r="AE324" s="266"/>
      <c r="AF324" s="266"/>
      <c r="AG324" s="267"/>
      <c r="AH324" s="259">
        <v>19710191.129999999</v>
      </c>
      <c r="AI324" s="260"/>
      <c r="AJ324" s="260"/>
      <c r="AK324" s="260"/>
      <c r="AL324" s="261"/>
      <c r="AM324" s="45" t="s">
        <v>23</v>
      </c>
    </row>
    <row r="325" spans="1:41" s="52" customFormat="1" ht="15.75" customHeight="1" x14ac:dyDescent="0.25">
      <c r="A325" s="99"/>
      <c r="B325" s="46" t="s">
        <v>214</v>
      </c>
      <c r="C325" s="77"/>
      <c r="D325" s="77"/>
      <c r="E325" s="77"/>
      <c r="F325" s="76"/>
      <c r="G325" s="47" t="s">
        <v>450</v>
      </c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4"/>
      <c r="AC325" s="265">
        <v>0</v>
      </c>
      <c r="AD325" s="266"/>
      <c r="AE325" s="266"/>
      <c r="AF325" s="266"/>
      <c r="AG325" s="267"/>
      <c r="AH325" s="259">
        <v>0</v>
      </c>
      <c r="AI325" s="260"/>
      <c r="AJ325" s="260"/>
      <c r="AK325" s="260"/>
      <c r="AL325" s="261"/>
      <c r="AM325" s="45" t="s">
        <v>23</v>
      </c>
    </row>
    <row r="326" spans="1:41" s="52" customFormat="1" ht="15.75" customHeight="1" x14ac:dyDescent="0.25">
      <c r="A326" s="99"/>
      <c r="B326" s="46" t="s">
        <v>213</v>
      </c>
      <c r="C326" s="77"/>
      <c r="D326" s="77"/>
      <c r="E326" s="77"/>
      <c r="F326" s="76"/>
      <c r="G326" s="47" t="s">
        <v>451</v>
      </c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4"/>
      <c r="AC326" s="265">
        <v>15249418.010000002</v>
      </c>
      <c r="AD326" s="266"/>
      <c r="AE326" s="266"/>
      <c r="AF326" s="266"/>
      <c r="AG326" s="267"/>
      <c r="AH326" s="259">
        <v>13984401.379999999</v>
      </c>
      <c r="AI326" s="260"/>
      <c r="AJ326" s="260"/>
      <c r="AK326" s="260"/>
      <c r="AL326" s="261"/>
      <c r="AM326" s="45" t="s">
        <v>23</v>
      </c>
    </row>
    <row r="327" spans="1:41" s="52" customFormat="1" ht="15.75" customHeight="1" x14ac:dyDescent="0.25">
      <c r="A327" s="99"/>
      <c r="B327" s="46" t="s">
        <v>212</v>
      </c>
      <c r="C327" s="77"/>
      <c r="D327" s="77"/>
      <c r="E327" s="77"/>
      <c r="F327" s="76"/>
      <c r="G327" s="47" t="s">
        <v>452</v>
      </c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4"/>
      <c r="AC327" s="265">
        <v>0</v>
      </c>
      <c r="AD327" s="266"/>
      <c r="AE327" s="266"/>
      <c r="AF327" s="266"/>
      <c r="AG327" s="267"/>
      <c r="AH327" s="259">
        <v>0</v>
      </c>
      <c r="AI327" s="260"/>
      <c r="AJ327" s="260"/>
      <c r="AK327" s="260"/>
      <c r="AL327" s="261"/>
      <c r="AM327" s="45" t="s">
        <v>23</v>
      </c>
    </row>
    <row r="328" spans="1:41" s="52" customFormat="1" ht="15.75" customHeight="1" x14ac:dyDescent="0.25">
      <c r="A328" s="99"/>
      <c r="B328" s="46" t="s">
        <v>211</v>
      </c>
      <c r="C328" s="77"/>
      <c r="D328" s="77"/>
      <c r="E328" s="77"/>
      <c r="F328" s="76"/>
      <c r="G328" s="47" t="s">
        <v>453</v>
      </c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4"/>
      <c r="AC328" s="265">
        <v>10380075.639999999</v>
      </c>
      <c r="AD328" s="266"/>
      <c r="AE328" s="266"/>
      <c r="AF328" s="266"/>
      <c r="AG328" s="267"/>
      <c r="AH328" s="259">
        <v>5725789.7499999991</v>
      </c>
      <c r="AI328" s="260"/>
      <c r="AJ328" s="260"/>
      <c r="AK328" s="260"/>
      <c r="AL328" s="261"/>
      <c r="AM328" s="45" t="s">
        <v>23</v>
      </c>
    </row>
    <row r="329" spans="1:41" s="52" customFormat="1" ht="15.75" customHeight="1" x14ac:dyDescent="0.25">
      <c r="A329" s="99"/>
      <c r="B329" s="46" t="s">
        <v>210</v>
      </c>
      <c r="C329" s="77"/>
      <c r="D329" s="77"/>
      <c r="E329" s="77"/>
      <c r="F329" s="76"/>
      <c r="G329" s="47" t="s">
        <v>454</v>
      </c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4"/>
      <c r="AC329" s="265">
        <v>542.94000000000005</v>
      </c>
      <c r="AD329" s="266"/>
      <c r="AE329" s="266"/>
      <c r="AF329" s="266"/>
      <c r="AG329" s="267"/>
      <c r="AH329" s="259">
        <v>1100.05</v>
      </c>
      <c r="AI329" s="260"/>
      <c r="AJ329" s="260"/>
      <c r="AK329" s="260"/>
      <c r="AL329" s="261"/>
      <c r="AM329" s="45" t="s">
        <v>23</v>
      </c>
    </row>
    <row r="330" spans="1:41" s="52" customFormat="1" ht="15.75" customHeight="1" x14ac:dyDescent="0.25">
      <c r="A330" s="99"/>
      <c r="B330" s="46" t="s">
        <v>209</v>
      </c>
      <c r="C330" s="77"/>
      <c r="D330" s="77"/>
      <c r="E330" s="77"/>
      <c r="F330" s="76"/>
      <c r="G330" s="47" t="s">
        <v>455</v>
      </c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4"/>
      <c r="AC330" s="265">
        <v>542.94000000000005</v>
      </c>
      <c r="AD330" s="266"/>
      <c r="AE330" s="266"/>
      <c r="AF330" s="266"/>
      <c r="AG330" s="267"/>
      <c r="AH330" s="259">
        <v>160.05000000000001</v>
      </c>
      <c r="AI330" s="260"/>
      <c r="AJ330" s="260"/>
      <c r="AK330" s="260"/>
      <c r="AL330" s="261"/>
      <c r="AM330" s="45" t="s">
        <v>23</v>
      </c>
    </row>
    <row r="331" spans="1:41" s="52" customFormat="1" ht="15.75" customHeight="1" x14ac:dyDescent="0.25">
      <c r="A331" s="99"/>
      <c r="B331" s="46" t="s">
        <v>208</v>
      </c>
      <c r="C331" s="77"/>
      <c r="D331" s="77"/>
      <c r="E331" s="77"/>
      <c r="F331" s="76"/>
      <c r="G331" s="47" t="s">
        <v>456</v>
      </c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4"/>
      <c r="AC331" s="265">
        <v>542.94000000000005</v>
      </c>
      <c r="AD331" s="266"/>
      <c r="AE331" s="266"/>
      <c r="AF331" s="266"/>
      <c r="AG331" s="267"/>
      <c r="AH331" s="259">
        <v>160.05000000000001</v>
      </c>
      <c r="AI331" s="260"/>
      <c r="AJ331" s="260"/>
      <c r="AK331" s="260"/>
      <c r="AL331" s="261"/>
      <c r="AM331" s="45" t="s">
        <v>23</v>
      </c>
    </row>
    <row r="332" spans="1:41" s="52" customFormat="1" ht="15.75" customHeight="1" x14ac:dyDescent="0.25">
      <c r="A332" s="99"/>
      <c r="B332" s="46" t="s">
        <v>207</v>
      </c>
      <c r="C332" s="77"/>
      <c r="D332" s="77"/>
      <c r="E332" s="77"/>
      <c r="F332" s="76"/>
      <c r="G332" s="47" t="s">
        <v>457</v>
      </c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4"/>
      <c r="AC332" s="265">
        <v>0</v>
      </c>
      <c r="AD332" s="266"/>
      <c r="AE332" s="266"/>
      <c r="AF332" s="266"/>
      <c r="AG332" s="267"/>
      <c r="AH332" s="259">
        <v>0</v>
      </c>
      <c r="AI332" s="260"/>
      <c r="AJ332" s="260"/>
      <c r="AK332" s="260"/>
      <c r="AL332" s="261"/>
      <c r="AM332" s="45" t="s">
        <v>23</v>
      </c>
    </row>
    <row r="333" spans="1:41" s="52" customFormat="1" ht="15.75" customHeight="1" x14ac:dyDescent="0.25">
      <c r="A333" s="99"/>
      <c r="B333" s="46" t="s">
        <v>206</v>
      </c>
      <c r="C333" s="77"/>
      <c r="D333" s="77"/>
      <c r="E333" s="77"/>
      <c r="F333" s="76"/>
      <c r="G333" s="47" t="s">
        <v>458</v>
      </c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4"/>
      <c r="AC333" s="265">
        <v>0</v>
      </c>
      <c r="AD333" s="266"/>
      <c r="AE333" s="266"/>
      <c r="AF333" s="266"/>
      <c r="AG333" s="267"/>
      <c r="AH333" s="259">
        <v>940</v>
      </c>
      <c r="AI333" s="260"/>
      <c r="AJ333" s="260"/>
      <c r="AK333" s="260"/>
      <c r="AL333" s="261"/>
      <c r="AM333" s="45" t="s">
        <v>23</v>
      </c>
    </row>
    <row r="334" spans="1:41" s="52" customFormat="1" ht="15.75" customHeight="1" x14ac:dyDescent="0.25">
      <c r="A334" s="99"/>
      <c r="B334" s="46" t="s">
        <v>205</v>
      </c>
      <c r="C334" s="77"/>
      <c r="D334" s="77"/>
      <c r="E334" s="77"/>
      <c r="F334" s="76"/>
      <c r="G334" s="47" t="s">
        <v>459</v>
      </c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4"/>
      <c r="AC334" s="265">
        <v>0</v>
      </c>
      <c r="AD334" s="266"/>
      <c r="AE334" s="266"/>
      <c r="AF334" s="266"/>
      <c r="AG334" s="267"/>
      <c r="AH334" s="259">
        <v>940</v>
      </c>
      <c r="AI334" s="260"/>
      <c r="AJ334" s="260"/>
      <c r="AK334" s="260"/>
      <c r="AL334" s="261"/>
      <c r="AM334" s="45" t="s">
        <v>23</v>
      </c>
    </row>
    <row r="335" spans="1:41" s="52" customFormat="1" ht="15.75" customHeight="1" x14ac:dyDescent="0.25">
      <c r="A335" s="99"/>
      <c r="B335" s="46" t="s">
        <v>204</v>
      </c>
      <c r="C335" s="77"/>
      <c r="D335" s="77"/>
      <c r="E335" s="77"/>
      <c r="F335" s="76"/>
      <c r="G335" s="47" t="s">
        <v>460</v>
      </c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4"/>
      <c r="AC335" s="265">
        <v>0</v>
      </c>
      <c r="AD335" s="266"/>
      <c r="AE335" s="266"/>
      <c r="AF335" s="266"/>
      <c r="AG335" s="267"/>
      <c r="AH335" s="259">
        <v>0</v>
      </c>
      <c r="AI335" s="260"/>
      <c r="AJ335" s="260"/>
      <c r="AK335" s="260"/>
      <c r="AL335" s="261"/>
      <c r="AM335" s="45" t="s">
        <v>23</v>
      </c>
      <c r="AO335" s="111"/>
    </row>
    <row r="336" spans="1:41" s="52" customFormat="1" ht="15.75" customHeight="1" x14ac:dyDescent="0.25">
      <c r="A336" s="99"/>
      <c r="B336" s="46" t="s">
        <v>461</v>
      </c>
      <c r="C336" s="77"/>
      <c r="D336" s="77"/>
      <c r="E336" s="77"/>
      <c r="F336" s="76"/>
      <c r="G336" s="47" t="s">
        <v>462</v>
      </c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4"/>
      <c r="AC336" s="265">
        <v>0</v>
      </c>
      <c r="AD336" s="266"/>
      <c r="AE336" s="266"/>
      <c r="AF336" s="266"/>
      <c r="AG336" s="267"/>
      <c r="AH336" s="259">
        <v>0</v>
      </c>
      <c r="AI336" s="260"/>
      <c r="AJ336" s="260"/>
      <c r="AK336" s="260"/>
      <c r="AL336" s="261"/>
      <c r="AM336" s="45" t="s">
        <v>23</v>
      </c>
    </row>
    <row r="337" spans="1:41" s="52" customFormat="1" ht="15.75" customHeight="1" x14ac:dyDescent="0.25">
      <c r="A337" s="99"/>
      <c r="B337" s="46" t="s">
        <v>463</v>
      </c>
      <c r="C337" s="77"/>
      <c r="D337" s="77"/>
      <c r="E337" s="77"/>
      <c r="F337" s="76"/>
      <c r="G337" s="47" t="s">
        <v>464</v>
      </c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4"/>
      <c r="AC337" s="265">
        <v>268219396.88999978</v>
      </c>
      <c r="AD337" s="266"/>
      <c r="AE337" s="266"/>
      <c r="AF337" s="266"/>
      <c r="AG337" s="267"/>
      <c r="AH337" s="259">
        <v>262061477.21974984</v>
      </c>
      <c r="AI337" s="260"/>
      <c r="AJ337" s="260"/>
      <c r="AK337" s="260"/>
      <c r="AL337" s="261"/>
      <c r="AM337" s="45" t="s">
        <v>23</v>
      </c>
      <c r="AN337" s="111"/>
      <c r="AO337" s="111"/>
    </row>
    <row r="338" spans="1:41" s="52" customFormat="1" ht="15.75" customHeight="1" x14ac:dyDescent="0.25">
      <c r="A338" s="99"/>
      <c r="B338" s="46" t="s">
        <v>203</v>
      </c>
      <c r="C338" s="77"/>
      <c r="D338" s="77"/>
      <c r="E338" s="77"/>
      <c r="F338" s="76"/>
      <c r="G338" s="47" t="s">
        <v>465</v>
      </c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4"/>
      <c r="AC338" s="265">
        <v>0</v>
      </c>
      <c r="AD338" s="266"/>
      <c r="AE338" s="266"/>
      <c r="AF338" s="266"/>
      <c r="AG338" s="267"/>
      <c r="AH338" s="259">
        <v>0</v>
      </c>
      <c r="AI338" s="260"/>
      <c r="AJ338" s="260"/>
      <c r="AK338" s="260"/>
      <c r="AL338" s="261"/>
      <c r="AM338" s="45" t="s">
        <v>23</v>
      </c>
    </row>
    <row r="339" spans="1:41" s="52" customFormat="1" ht="15.75" customHeight="1" x14ac:dyDescent="0.25">
      <c r="A339" s="99"/>
      <c r="B339" s="46" t="s">
        <v>202</v>
      </c>
      <c r="C339" s="77"/>
      <c r="D339" s="77"/>
      <c r="E339" s="77"/>
      <c r="F339" s="76"/>
      <c r="G339" s="47" t="s">
        <v>466</v>
      </c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4"/>
      <c r="AC339" s="265">
        <v>0</v>
      </c>
      <c r="AD339" s="266"/>
      <c r="AE339" s="266"/>
      <c r="AF339" s="266"/>
      <c r="AG339" s="267"/>
      <c r="AH339" s="259">
        <v>0</v>
      </c>
      <c r="AI339" s="260"/>
      <c r="AJ339" s="260"/>
      <c r="AK339" s="260"/>
      <c r="AL339" s="261"/>
      <c r="AM339" s="45" t="s">
        <v>23</v>
      </c>
    </row>
    <row r="340" spans="1:41" s="52" customFormat="1" ht="15.75" customHeight="1" x14ac:dyDescent="0.25">
      <c r="A340" s="99"/>
      <c r="B340" s="46" t="s">
        <v>201</v>
      </c>
      <c r="C340" s="77"/>
      <c r="D340" s="77"/>
      <c r="E340" s="77"/>
      <c r="F340" s="76"/>
      <c r="G340" s="47" t="s">
        <v>467</v>
      </c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4"/>
      <c r="AC340" s="265">
        <v>0</v>
      </c>
      <c r="AD340" s="266"/>
      <c r="AE340" s="266"/>
      <c r="AF340" s="266"/>
      <c r="AG340" s="267"/>
      <c r="AH340" s="259">
        <v>0</v>
      </c>
      <c r="AI340" s="260"/>
      <c r="AJ340" s="260"/>
      <c r="AK340" s="260"/>
      <c r="AL340" s="261"/>
      <c r="AM340" s="45" t="s">
        <v>23</v>
      </c>
    </row>
    <row r="341" spans="1:41" s="52" customFormat="1" ht="15.75" customHeight="1" x14ac:dyDescent="0.25">
      <c r="A341" s="99"/>
      <c r="B341" s="46" t="s">
        <v>200</v>
      </c>
      <c r="C341" s="77"/>
      <c r="D341" s="77"/>
      <c r="E341" s="77"/>
      <c r="F341" s="76"/>
      <c r="G341" s="47" t="s">
        <v>468</v>
      </c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4"/>
      <c r="AC341" s="265">
        <v>0</v>
      </c>
      <c r="AD341" s="266"/>
      <c r="AE341" s="266"/>
      <c r="AF341" s="266"/>
      <c r="AG341" s="267"/>
      <c r="AH341" s="259">
        <v>0</v>
      </c>
      <c r="AI341" s="260"/>
      <c r="AJ341" s="260"/>
      <c r="AK341" s="260"/>
      <c r="AL341" s="261"/>
      <c r="AM341" s="45" t="s">
        <v>23</v>
      </c>
    </row>
    <row r="342" spans="1:41" s="52" customFormat="1" ht="15.75" customHeight="1" x14ac:dyDescent="0.25">
      <c r="A342" s="99"/>
      <c r="B342" s="46" t="s">
        <v>469</v>
      </c>
      <c r="C342" s="77"/>
      <c r="D342" s="77"/>
      <c r="E342" s="77"/>
      <c r="F342" s="76"/>
      <c r="G342" s="47" t="s">
        <v>470</v>
      </c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4"/>
      <c r="AC342" s="265">
        <v>0</v>
      </c>
      <c r="AD342" s="266"/>
      <c r="AE342" s="266"/>
      <c r="AF342" s="266"/>
      <c r="AG342" s="267"/>
      <c r="AH342" s="259">
        <v>0</v>
      </c>
      <c r="AI342" s="260"/>
      <c r="AJ342" s="260"/>
      <c r="AK342" s="260"/>
      <c r="AL342" s="261"/>
      <c r="AM342" s="45" t="s">
        <v>23</v>
      </c>
    </row>
    <row r="343" spans="1:41" s="52" customFormat="1" ht="15.75" customHeight="1" x14ac:dyDescent="0.25">
      <c r="A343" s="99"/>
      <c r="B343" s="46" t="s">
        <v>199</v>
      </c>
      <c r="C343" s="77"/>
      <c r="D343" s="77"/>
      <c r="E343" s="77"/>
      <c r="F343" s="76"/>
      <c r="G343" s="47" t="s">
        <v>471</v>
      </c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4"/>
      <c r="AC343" s="265">
        <v>0</v>
      </c>
      <c r="AD343" s="266"/>
      <c r="AE343" s="266"/>
      <c r="AF343" s="266"/>
      <c r="AG343" s="267"/>
      <c r="AH343" s="259">
        <v>0</v>
      </c>
      <c r="AI343" s="260"/>
      <c r="AJ343" s="260"/>
      <c r="AK343" s="260"/>
      <c r="AL343" s="261"/>
      <c r="AM343" s="45" t="s">
        <v>23</v>
      </c>
    </row>
    <row r="344" spans="1:41" s="52" customFormat="1" ht="15.75" customHeight="1" x14ac:dyDescent="0.25">
      <c r="A344" s="99"/>
      <c r="B344" s="100"/>
      <c r="C344" s="101"/>
      <c r="D344" s="101"/>
      <c r="E344" s="101"/>
      <c r="F344" s="101"/>
      <c r="G344" s="102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99"/>
    </row>
    <row r="345" spans="1:41" ht="15.75" customHeight="1" x14ac:dyDescent="0.25">
      <c r="A345" s="61"/>
      <c r="B345" s="60"/>
      <c r="C345" s="60"/>
      <c r="D345" s="60"/>
      <c r="E345" s="60"/>
      <c r="F345" s="60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9"/>
      <c r="AD345" s="68"/>
      <c r="AE345" s="68"/>
      <c r="AF345" s="68"/>
      <c r="AG345" s="61"/>
      <c r="AH345" s="61"/>
      <c r="AI345" s="61"/>
      <c r="AJ345" s="61"/>
      <c r="AK345" s="61"/>
      <c r="AL345" s="61"/>
      <c r="AM345" s="67"/>
    </row>
    <row r="346" spans="1:41" s="52" customFormat="1" x14ac:dyDescent="0.25">
      <c r="A346" s="25"/>
      <c r="B346" s="268" t="s">
        <v>672</v>
      </c>
      <c r="C346" s="268"/>
      <c r="D346" s="268"/>
      <c r="E346" s="268"/>
      <c r="F346" s="268"/>
      <c r="G346" s="2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</row>
    <row r="347" spans="1:41" s="34" customFormat="1" ht="12.75" x14ac:dyDescent="0.25">
      <c r="A347" s="25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269" t="s">
        <v>195</v>
      </c>
      <c r="Q347" s="269"/>
      <c r="R347" s="269"/>
      <c r="S347" s="269"/>
      <c r="T347" s="269"/>
      <c r="U347" s="269"/>
      <c r="V347" s="269"/>
      <c r="W347" s="269"/>
      <c r="X347" s="269"/>
      <c r="Y347" s="269"/>
      <c r="Z347" s="269"/>
      <c r="AA347" s="269"/>
      <c r="AB347" s="269"/>
      <c r="AC347" s="269"/>
      <c r="AD347" s="269"/>
      <c r="AE347" s="269"/>
      <c r="AF347" s="269"/>
      <c r="AG347" s="269"/>
      <c r="AH347" s="269"/>
      <c r="AI347" s="64"/>
      <c r="AJ347" s="64"/>
      <c r="AK347" s="64"/>
      <c r="AL347" s="64"/>
      <c r="AM347" s="64"/>
    </row>
    <row r="348" spans="1:41" s="52" customFormat="1" ht="6" customHeight="1" x14ac:dyDescent="0.25">
      <c r="A348" s="61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</row>
    <row r="349" spans="1:41" s="52" customFormat="1" x14ac:dyDescent="0.25">
      <c r="A349" s="61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268" t="s">
        <v>196</v>
      </c>
      <c r="Q349" s="268"/>
      <c r="R349" s="268"/>
      <c r="S349" s="268"/>
      <c r="T349" s="268"/>
      <c r="U349" s="268"/>
      <c r="V349" s="268"/>
      <c r="W349" s="268"/>
      <c r="X349" s="268"/>
      <c r="Y349" s="268"/>
      <c r="Z349" s="268"/>
      <c r="AA349" s="268"/>
      <c r="AB349" s="268"/>
      <c r="AC349" s="268"/>
      <c r="AD349" s="268"/>
      <c r="AE349" s="268"/>
      <c r="AF349" s="268"/>
      <c r="AG349" s="268"/>
      <c r="AH349" s="268"/>
      <c r="AI349" s="7"/>
      <c r="AJ349" s="7"/>
      <c r="AK349" s="7"/>
      <c r="AL349" s="7"/>
      <c r="AM349" s="7"/>
    </row>
    <row r="350" spans="1:41" s="52" customFormat="1" x14ac:dyDescent="0.25">
      <c r="A350" s="61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</row>
    <row r="351" spans="1:41" s="52" customFormat="1" x14ac:dyDescent="0.25">
      <c r="A351" s="2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269" t="s">
        <v>198</v>
      </c>
      <c r="Q351" s="269"/>
      <c r="R351" s="269"/>
      <c r="S351" s="269"/>
      <c r="T351" s="269"/>
      <c r="U351" s="269"/>
      <c r="V351" s="269"/>
      <c r="W351" s="269"/>
      <c r="X351" s="269"/>
      <c r="Y351" s="269"/>
      <c r="Z351" s="269"/>
      <c r="AA351" s="269"/>
      <c r="AB351" s="269"/>
      <c r="AC351" s="269"/>
      <c r="AD351" s="269"/>
      <c r="AE351" s="269"/>
      <c r="AF351" s="269"/>
      <c r="AG351" s="269"/>
      <c r="AH351" s="269"/>
      <c r="AI351" s="64"/>
      <c r="AJ351" s="64"/>
      <c r="AK351" s="64"/>
      <c r="AL351" s="64"/>
      <c r="AM351" s="64"/>
    </row>
    <row r="352" spans="1:41" s="52" customFormat="1" ht="6" customHeight="1" x14ac:dyDescent="0.25">
      <c r="A352" s="2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</row>
    <row r="353" spans="1:39" x14ac:dyDescent="0.25">
      <c r="B353" s="63"/>
      <c r="C353" s="63"/>
      <c r="D353" s="63"/>
      <c r="E353" s="63"/>
      <c r="F353" s="63"/>
      <c r="G353" s="63"/>
      <c r="P353" s="268" t="s">
        <v>197</v>
      </c>
      <c r="Q353" s="268"/>
      <c r="R353" s="268"/>
      <c r="S353" s="268"/>
      <c r="T353" s="268"/>
      <c r="U353" s="268"/>
      <c r="V353" s="268"/>
      <c r="W353" s="268"/>
      <c r="X353" s="268"/>
      <c r="Y353" s="268"/>
      <c r="Z353" s="268"/>
      <c r="AA353" s="268"/>
      <c r="AB353" s="268"/>
      <c r="AC353" s="268"/>
      <c r="AD353" s="268"/>
      <c r="AE353" s="268"/>
      <c r="AF353" s="268"/>
      <c r="AG353" s="268"/>
      <c r="AH353" s="268"/>
      <c r="AI353" s="7"/>
      <c r="AJ353" s="7"/>
      <c r="AK353" s="7"/>
      <c r="AL353" s="7"/>
      <c r="AM353" s="7"/>
    </row>
    <row r="354" spans="1:39" s="62" customFormat="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58"/>
      <c r="AE354" s="58"/>
      <c r="AF354" s="58"/>
      <c r="AG354" s="58"/>
      <c r="AH354" s="58"/>
      <c r="AI354" s="58"/>
      <c r="AJ354" s="58"/>
      <c r="AK354" s="58"/>
      <c r="AL354" s="58"/>
    </row>
    <row r="355" spans="1:39" s="62" customFormat="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58"/>
      <c r="AE355" s="58"/>
      <c r="AF355" s="58"/>
      <c r="AG355" s="58"/>
      <c r="AH355" s="58"/>
      <c r="AI355" s="58"/>
      <c r="AJ355" s="58"/>
      <c r="AK355" s="58"/>
      <c r="AL355" s="58"/>
    </row>
    <row r="356" spans="1:39" s="62" customFormat="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58"/>
      <c r="AE356" s="58"/>
      <c r="AF356" s="58"/>
      <c r="AG356" s="58"/>
      <c r="AH356" s="58"/>
      <c r="AI356" s="58"/>
      <c r="AJ356" s="58"/>
      <c r="AK356" s="58"/>
      <c r="AL356" s="58"/>
    </row>
    <row r="357" spans="1:39" s="62" customFormat="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</row>
    <row r="358" spans="1:39" s="62" customFormat="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58"/>
      <c r="AE358" s="58"/>
      <c r="AF358" s="58"/>
      <c r="AG358" s="58"/>
      <c r="AH358" s="58"/>
      <c r="AI358" s="58"/>
      <c r="AJ358" s="58"/>
      <c r="AK358" s="58"/>
      <c r="AL358" s="58"/>
    </row>
    <row r="359" spans="1:39" s="62" customFormat="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58"/>
      <c r="AE359" s="58"/>
      <c r="AF359" s="58"/>
      <c r="AG359" s="58"/>
      <c r="AH359" s="58"/>
      <c r="AI359" s="58"/>
      <c r="AJ359" s="58"/>
      <c r="AK359" s="58"/>
      <c r="AL359" s="58"/>
    </row>
    <row r="360" spans="1:39" s="62" customFormat="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58"/>
      <c r="AE360" s="58"/>
      <c r="AF360" s="58"/>
      <c r="AG360" s="58"/>
      <c r="AH360" s="58"/>
      <c r="AI360" s="58"/>
      <c r="AJ360" s="58"/>
      <c r="AK360" s="58"/>
      <c r="AL360" s="58"/>
    </row>
    <row r="361" spans="1:39" s="62" customFormat="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58"/>
      <c r="AE361" s="58"/>
      <c r="AF361" s="58"/>
      <c r="AG361" s="58"/>
      <c r="AH361" s="58"/>
      <c r="AI361" s="58"/>
      <c r="AJ361" s="58"/>
      <c r="AK361" s="58"/>
      <c r="AL361" s="58"/>
    </row>
    <row r="362" spans="1:39" s="62" customFormat="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58"/>
      <c r="AE362" s="58"/>
      <c r="AF362" s="58"/>
      <c r="AG362" s="58"/>
      <c r="AH362" s="58"/>
      <c r="AI362" s="58"/>
      <c r="AJ362" s="58"/>
      <c r="AK362" s="58"/>
      <c r="AL362" s="58"/>
    </row>
    <row r="363" spans="1:39" s="62" customFormat="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58"/>
      <c r="AE363" s="58"/>
      <c r="AF363" s="58"/>
      <c r="AG363" s="58"/>
      <c r="AH363" s="58"/>
      <c r="AI363" s="58"/>
      <c r="AJ363" s="58"/>
      <c r="AK363" s="58"/>
      <c r="AL363" s="58"/>
    </row>
    <row r="364" spans="1:39" s="62" customFormat="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58"/>
      <c r="AE364" s="58"/>
      <c r="AF364" s="58"/>
      <c r="AG364" s="58"/>
      <c r="AH364" s="58"/>
      <c r="AI364" s="58"/>
      <c r="AJ364" s="58"/>
      <c r="AK364" s="58"/>
      <c r="AL364" s="58"/>
    </row>
    <row r="365" spans="1:39" s="62" customFormat="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58"/>
      <c r="AE365" s="58"/>
      <c r="AF365" s="58"/>
      <c r="AG365" s="58"/>
      <c r="AH365" s="58"/>
      <c r="AI365" s="58"/>
      <c r="AJ365" s="58"/>
      <c r="AK365" s="58"/>
      <c r="AL365" s="58"/>
    </row>
    <row r="366" spans="1:39" s="62" customFormat="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58"/>
      <c r="AE366" s="58"/>
      <c r="AF366" s="58"/>
      <c r="AG366" s="58"/>
      <c r="AH366" s="58"/>
      <c r="AI366" s="58"/>
      <c r="AJ366" s="58"/>
      <c r="AK366" s="58"/>
      <c r="AL366" s="58"/>
    </row>
    <row r="367" spans="1:39" s="62" customFormat="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58"/>
      <c r="AE367" s="58"/>
      <c r="AF367" s="58"/>
      <c r="AG367" s="58"/>
      <c r="AH367" s="58"/>
      <c r="AI367" s="58"/>
      <c r="AJ367" s="58"/>
      <c r="AK367" s="58"/>
      <c r="AL367" s="58"/>
    </row>
    <row r="368" spans="1:39" s="62" customFormat="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58"/>
      <c r="AE368" s="58"/>
      <c r="AF368" s="58"/>
      <c r="AG368" s="58"/>
      <c r="AH368" s="58"/>
      <c r="AI368" s="58"/>
      <c r="AJ368" s="58"/>
      <c r="AK368" s="58"/>
      <c r="AL368" s="58"/>
    </row>
    <row r="369" spans="1:38" s="62" customFormat="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58"/>
      <c r="AE369" s="58"/>
      <c r="AF369" s="58"/>
      <c r="AG369" s="58"/>
      <c r="AH369" s="58"/>
      <c r="AI369" s="58"/>
      <c r="AJ369" s="58"/>
      <c r="AK369" s="58"/>
      <c r="AL369" s="58"/>
    </row>
    <row r="370" spans="1:38" s="62" customFormat="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58"/>
      <c r="AE370" s="58"/>
      <c r="AF370" s="58"/>
      <c r="AG370" s="58"/>
      <c r="AH370" s="58"/>
      <c r="AI370" s="58"/>
      <c r="AJ370" s="58"/>
      <c r="AK370" s="58"/>
      <c r="AL370" s="58"/>
    </row>
    <row r="371" spans="1:38" s="62" customFormat="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58"/>
      <c r="AE371" s="58"/>
      <c r="AF371" s="58"/>
      <c r="AG371" s="58"/>
      <c r="AH371" s="58"/>
      <c r="AI371" s="58"/>
      <c r="AJ371" s="58"/>
      <c r="AK371" s="58"/>
      <c r="AL371" s="58"/>
    </row>
    <row r="372" spans="1:38" s="62" customFormat="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58"/>
      <c r="AE372" s="58"/>
      <c r="AF372" s="58"/>
      <c r="AG372" s="58"/>
      <c r="AH372" s="58"/>
      <c r="AI372" s="58"/>
      <c r="AJ372" s="58"/>
      <c r="AK372" s="58"/>
      <c r="AL372" s="58"/>
    </row>
    <row r="373" spans="1:38" s="62" customFormat="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58"/>
      <c r="AE373" s="58"/>
      <c r="AF373" s="58"/>
      <c r="AG373" s="58"/>
      <c r="AH373" s="58"/>
      <c r="AI373" s="58"/>
      <c r="AJ373" s="58"/>
      <c r="AK373" s="58"/>
      <c r="AL373" s="58"/>
    </row>
    <row r="374" spans="1:38" s="62" customFormat="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58"/>
      <c r="AE374" s="58"/>
      <c r="AF374" s="58"/>
      <c r="AG374" s="58"/>
      <c r="AH374" s="58"/>
      <c r="AI374" s="58"/>
      <c r="AJ374" s="58"/>
      <c r="AK374" s="58"/>
      <c r="AL374" s="58"/>
    </row>
    <row r="375" spans="1:38" s="62" customFormat="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58"/>
      <c r="AE375" s="58"/>
      <c r="AF375" s="58"/>
      <c r="AG375" s="58"/>
      <c r="AH375" s="58"/>
      <c r="AI375" s="58"/>
      <c r="AJ375" s="58"/>
      <c r="AK375" s="58"/>
      <c r="AL375" s="58"/>
    </row>
    <row r="376" spans="1:38" s="62" customFormat="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58"/>
      <c r="AE376" s="58"/>
      <c r="AF376" s="58"/>
      <c r="AG376" s="58"/>
      <c r="AH376" s="58"/>
      <c r="AI376" s="58"/>
      <c r="AJ376" s="58"/>
      <c r="AK376" s="58"/>
      <c r="AL376" s="58"/>
    </row>
    <row r="377" spans="1:38" s="62" customFormat="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58"/>
      <c r="AE377" s="58"/>
      <c r="AF377" s="58"/>
      <c r="AG377" s="58"/>
      <c r="AH377" s="58"/>
      <c r="AI377" s="58"/>
      <c r="AJ377" s="58"/>
      <c r="AK377" s="58"/>
      <c r="AL377" s="58"/>
    </row>
    <row r="378" spans="1:38" s="62" customFormat="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58"/>
      <c r="AE378" s="58"/>
      <c r="AF378" s="58"/>
      <c r="AG378" s="58"/>
      <c r="AH378" s="58"/>
      <c r="AI378" s="58"/>
      <c r="AJ378" s="58"/>
      <c r="AK378" s="58"/>
      <c r="AL378" s="58"/>
    </row>
    <row r="379" spans="1:38" s="62" customFormat="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58"/>
      <c r="AE379" s="58"/>
      <c r="AF379" s="58"/>
      <c r="AG379" s="58"/>
      <c r="AH379" s="58"/>
      <c r="AI379" s="58"/>
      <c r="AJ379" s="58"/>
      <c r="AK379" s="58"/>
      <c r="AL379" s="58"/>
    </row>
    <row r="380" spans="1:38" s="62" customFormat="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58"/>
      <c r="AE380" s="58"/>
      <c r="AF380" s="58"/>
      <c r="AG380" s="58"/>
      <c r="AH380" s="58"/>
      <c r="AI380" s="58"/>
      <c r="AJ380" s="58"/>
      <c r="AK380" s="58"/>
      <c r="AL380" s="58"/>
    </row>
    <row r="381" spans="1:38" s="62" customFormat="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58"/>
      <c r="AE381" s="58"/>
      <c r="AF381" s="58"/>
      <c r="AG381" s="58"/>
      <c r="AH381" s="58"/>
      <c r="AI381" s="58"/>
      <c r="AJ381" s="58"/>
      <c r="AK381" s="58"/>
      <c r="AL381" s="58"/>
    </row>
    <row r="382" spans="1:38" s="62" customFormat="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58"/>
      <c r="AE382" s="58"/>
      <c r="AF382" s="58"/>
      <c r="AG382" s="58"/>
      <c r="AH382" s="58"/>
      <c r="AI382" s="58"/>
      <c r="AJ382" s="58"/>
      <c r="AK382" s="58"/>
      <c r="AL382" s="58"/>
    </row>
    <row r="383" spans="1:38" s="62" customFormat="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58"/>
      <c r="AE383" s="58"/>
      <c r="AF383" s="58"/>
      <c r="AG383" s="58"/>
      <c r="AH383" s="58"/>
      <c r="AI383" s="58"/>
      <c r="AJ383" s="58"/>
      <c r="AK383" s="58"/>
      <c r="AL383" s="58"/>
    </row>
    <row r="384" spans="1:38" s="62" customFormat="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58"/>
      <c r="AE384" s="58"/>
      <c r="AF384" s="58"/>
      <c r="AG384" s="58"/>
      <c r="AH384" s="58"/>
      <c r="AI384" s="58"/>
      <c r="AJ384" s="58"/>
      <c r="AK384" s="58"/>
      <c r="AL384" s="58"/>
    </row>
    <row r="385" spans="1:38" s="62" customFormat="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58"/>
      <c r="AE385" s="58"/>
      <c r="AF385" s="58"/>
      <c r="AG385" s="58"/>
      <c r="AH385" s="58"/>
      <c r="AI385" s="58"/>
      <c r="AJ385" s="58"/>
      <c r="AK385" s="58"/>
      <c r="AL385" s="58"/>
    </row>
    <row r="386" spans="1:38" s="62" customFormat="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58"/>
      <c r="AE386" s="58"/>
      <c r="AF386" s="58"/>
      <c r="AG386" s="58"/>
      <c r="AH386" s="58"/>
      <c r="AI386" s="58"/>
      <c r="AJ386" s="58"/>
      <c r="AK386" s="58"/>
      <c r="AL386" s="58"/>
    </row>
    <row r="387" spans="1:38" s="62" customFormat="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58"/>
      <c r="AE387" s="58"/>
      <c r="AF387" s="58"/>
      <c r="AG387" s="58"/>
      <c r="AH387" s="58"/>
      <c r="AI387" s="58"/>
      <c r="AJ387" s="58"/>
      <c r="AK387" s="58"/>
      <c r="AL387" s="58"/>
    </row>
    <row r="388" spans="1:38" s="62" customFormat="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58"/>
      <c r="AE388" s="58"/>
      <c r="AF388" s="58"/>
      <c r="AG388" s="58"/>
      <c r="AH388" s="58"/>
      <c r="AI388" s="58"/>
      <c r="AJ388" s="58"/>
      <c r="AK388" s="58"/>
      <c r="AL388" s="58"/>
    </row>
    <row r="389" spans="1:38" s="62" customFormat="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58"/>
      <c r="AE389" s="58"/>
      <c r="AF389" s="58"/>
      <c r="AG389" s="58"/>
      <c r="AH389" s="58"/>
      <c r="AI389" s="58"/>
      <c r="AJ389" s="58"/>
      <c r="AK389" s="58"/>
      <c r="AL389" s="58"/>
    </row>
    <row r="390" spans="1:38" s="62" customFormat="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58"/>
      <c r="AE390" s="58"/>
      <c r="AF390" s="58"/>
      <c r="AG390" s="58"/>
      <c r="AH390" s="58"/>
      <c r="AI390" s="58"/>
      <c r="AJ390" s="58"/>
      <c r="AK390" s="58"/>
      <c r="AL390" s="58"/>
    </row>
    <row r="391" spans="1:38" s="62" customFormat="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58"/>
      <c r="AE391" s="58"/>
      <c r="AF391" s="58"/>
      <c r="AG391" s="58"/>
      <c r="AH391" s="58"/>
      <c r="AI391" s="58"/>
      <c r="AJ391" s="58"/>
      <c r="AK391" s="58"/>
      <c r="AL391" s="58"/>
    </row>
    <row r="392" spans="1:38" s="62" customFormat="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58"/>
      <c r="AE392" s="58"/>
      <c r="AF392" s="58"/>
      <c r="AG392" s="58"/>
      <c r="AH392" s="58"/>
      <c r="AI392" s="58"/>
      <c r="AJ392" s="58"/>
      <c r="AK392" s="58"/>
      <c r="AL392" s="58"/>
    </row>
    <row r="393" spans="1:38" s="62" customFormat="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58"/>
      <c r="AE393" s="58"/>
      <c r="AF393" s="58"/>
      <c r="AG393" s="58"/>
      <c r="AH393" s="58"/>
      <c r="AI393" s="58"/>
      <c r="AJ393" s="58"/>
      <c r="AK393" s="58"/>
      <c r="AL393" s="58"/>
    </row>
    <row r="394" spans="1:38" s="62" customFormat="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58"/>
      <c r="AE394" s="58"/>
      <c r="AF394" s="58"/>
      <c r="AG394" s="58"/>
      <c r="AH394" s="58"/>
      <c r="AI394" s="58"/>
      <c r="AJ394" s="58"/>
      <c r="AK394" s="58"/>
      <c r="AL394" s="58"/>
    </row>
    <row r="395" spans="1:38" s="62" customFormat="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58"/>
      <c r="AE395" s="58"/>
      <c r="AF395" s="58"/>
      <c r="AG395" s="58"/>
      <c r="AH395" s="58"/>
      <c r="AI395" s="58"/>
      <c r="AJ395" s="58"/>
      <c r="AK395" s="58"/>
      <c r="AL395" s="58"/>
    </row>
    <row r="396" spans="1:38" s="62" customFormat="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58"/>
      <c r="AE396" s="58"/>
      <c r="AF396" s="58"/>
      <c r="AG396" s="58"/>
      <c r="AH396" s="58"/>
      <c r="AI396" s="58"/>
      <c r="AJ396" s="58"/>
      <c r="AK396" s="58"/>
      <c r="AL396" s="58"/>
    </row>
    <row r="397" spans="1:38" s="62" customFormat="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58"/>
      <c r="AE397" s="58"/>
      <c r="AF397" s="58"/>
      <c r="AG397" s="58"/>
      <c r="AH397" s="58"/>
      <c r="AI397" s="58"/>
      <c r="AJ397" s="58"/>
      <c r="AK397" s="58"/>
      <c r="AL397" s="58"/>
    </row>
    <row r="398" spans="1:38" s="62" customFormat="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58"/>
      <c r="AE398" s="58"/>
      <c r="AF398" s="58"/>
      <c r="AG398" s="58"/>
      <c r="AH398" s="58"/>
      <c r="AI398" s="58"/>
      <c r="AJ398" s="58"/>
      <c r="AK398" s="58"/>
      <c r="AL398" s="58"/>
    </row>
    <row r="399" spans="1:38" s="62" customFormat="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58"/>
      <c r="AE399" s="58"/>
      <c r="AF399" s="58"/>
      <c r="AG399" s="58"/>
      <c r="AH399" s="58"/>
      <c r="AI399" s="58"/>
      <c r="AJ399" s="58"/>
      <c r="AK399" s="58"/>
      <c r="AL399" s="58"/>
    </row>
    <row r="400" spans="1:38" s="62" customFormat="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58"/>
      <c r="AE400" s="58"/>
      <c r="AF400" s="58"/>
      <c r="AG400" s="58"/>
      <c r="AH400" s="58"/>
      <c r="AI400" s="58"/>
      <c r="AJ400" s="58"/>
      <c r="AK400" s="58"/>
      <c r="AL400" s="58"/>
    </row>
    <row r="401" spans="1:38" s="62" customFormat="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58"/>
      <c r="AE401" s="58"/>
      <c r="AF401" s="58"/>
      <c r="AG401" s="58"/>
      <c r="AH401" s="58"/>
      <c r="AI401" s="58"/>
      <c r="AJ401" s="58"/>
      <c r="AK401" s="58"/>
      <c r="AL401" s="58"/>
    </row>
    <row r="402" spans="1:38" s="62" customFormat="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58"/>
      <c r="AE402" s="58"/>
      <c r="AF402" s="58"/>
      <c r="AG402" s="58"/>
      <c r="AH402" s="58"/>
      <c r="AI402" s="58"/>
      <c r="AJ402" s="58"/>
      <c r="AK402" s="58"/>
      <c r="AL402" s="58"/>
    </row>
    <row r="403" spans="1:38" s="62" customFormat="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58"/>
      <c r="AE403" s="58"/>
      <c r="AF403" s="58"/>
      <c r="AG403" s="58"/>
      <c r="AH403" s="58"/>
      <c r="AI403" s="58"/>
      <c r="AJ403" s="58"/>
      <c r="AK403" s="58"/>
      <c r="AL403" s="58"/>
    </row>
    <row r="404" spans="1:38" s="62" customFormat="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58"/>
      <c r="AE404" s="58"/>
      <c r="AF404" s="58"/>
      <c r="AG404" s="58"/>
      <c r="AH404" s="58"/>
      <c r="AI404" s="58"/>
      <c r="AJ404" s="58"/>
      <c r="AK404" s="58"/>
      <c r="AL404" s="58"/>
    </row>
    <row r="405" spans="1:38" s="62" customFormat="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58"/>
      <c r="AE405" s="58"/>
      <c r="AF405" s="58"/>
      <c r="AG405" s="58"/>
      <c r="AH405" s="58"/>
      <c r="AI405" s="58"/>
      <c r="AJ405" s="58"/>
      <c r="AK405" s="58"/>
      <c r="AL405" s="58"/>
    </row>
    <row r="406" spans="1:38" s="62" customFormat="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58"/>
      <c r="AE406" s="58"/>
      <c r="AF406" s="58"/>
      <c r="AG406" s="58"/>
      <c r="AH406" s="58"/>
      <c r="AI406" s="58"/>
      <c r="AJ406" s="58"/>
      <c r="AK406" s="58"/>
      <c r="AL406" s="58"/>
    </row>
    <row r="407" spans="1:38" s="62" customFormat="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58"/>
      <c r="AE407" s="58"/>
      <c r="AF407" s="58"/>
      <c r="AG407" s="58"/>
      <c r="AH407" s="58"/>
      <c r="AI407" s="58"/>
      <c r="AJ407" s="58"/>
      <c r="AK407" s="58"/>
      <c r="AL407" s="58"/>
    </row>
    <row r="408" spans="1:38" s="62" customFormat="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58"/>
      <c r="AE408" s="58"/>
      <c r="AF408" s="58"/>
      <c r="AG408" s="58"/>
      <c r="AH408" s="58"/>
      <c r="AI408" s="58"/>
      <c r="AJ408" s="58"/>
      <c r="AK408" s="58"/>
      <c r="AL408" s="58"/>
    </row>
    <row r="409" spans="1:38" s="62" customFormat="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58"/>
      <c r="AE409" s="58"/>
      <c r="AF409" s="58"/>
      <c r="AG409" s="58"/>
      <c r="AH409" s="58"/>
      <c r="AI409" s="58"/>
      <c r="AJ409" s="58"/>
      <c r="AK409" s="58"/>
      <c r="AL409" s="58"/>
    </row>
    <row r="410" spans="1:38" s="62" customFormat="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58"/>
      <c r="AE410" s="58"/>
      <c r="AF410" s="58"/>
      <c r="AG410" s="58"/>
      <c r="AH410" s="58"/>
      <c r="AI410" s="58"/>
      <c r="AJ410" s="58"/>
      <c r="AK410" s="58"/>
      <c r="AL410" s="58"/>
    </row>
    <row r="411" spans="1:38" s="62" customFormat="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58"/>
      <c r="AE411" s="58"/>
      <c r="AF411" s="58"/>
      <c r="AG411" s="58"/>
      <c r="AH411" s="58"/>
      <c r="AI411" s="58"/>
      <c r="AJ411" s="58"/>
      <c r="AK411" s="58"/>
      <c r="AL411" s="58"/>
    </row>
    <row r="412" spans="1:38" s="62" customFormat="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58"/>
      <c r="AE412" s="58"/>
      <c r="AF412" s="58"/>
      <c r="AG412" s="58"/>
      <c r="AH412" s="58"/>
      <c r="AI412" s="58"/>
      <c r="AJ412" s="58"/>
      <c r="AK412" s="58"/>
      <c r="AL412" s="58"/>
    </row>
    <row r="413" spans="1:38" s="62" customFormat="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58"/>
      <c r="AE413" s="58"/>
      <c r="AF413" s="58"/>
      <c r="AG413" s="58"/>
      <c r="AH413" s="58"/>
      <c r="AI413" s="58"/>
      <c r="AJ413" s="58"/>
      <c r="AK413" s="58"/>
      <c r="AL413" s="58"/>
    </row>
    <row r="414" spans="1:38" s="62" customFormat="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58"/>
      <c r="AE414" s="58"/>
      <c r="AF414" s="58"/>
      <c r="AG414" s="58"/>
      <c r="AH414" s="58"/>
      <c r="AI414" s="58"/>
      <c r="AJ414" s="58"/>
      <c r="AK414" s="58"/>
      <c r="AL414" s="58"/>
    </row>
    <row r="415" spans="1:38" s="62" customFormat="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58"/>
      <c r="AE415" s="58"/>
      <c r="AF415" s="58"/>
      <c r="AG415" s="58"/>
      <c r="AH415" s="58"/>
      <c r="AI415" s="58"/>
      <c r="AJ415" s="58"/>
      <c r="AK415" s="58"/>
      <c r="AL415" s="58"/>
    </row>
    <row r="416" spans="1:38" s="62" customFormat="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58"/>
      <c r="AE416" s="58"/>
      <c r="AF416" s="58"/>
      <c r="AG416" s="58"/>
      <c r="AH416" s="58"/>
      <c r="AI416" s="58"/>
      <c r="AJ416" s="58"/>
      <c r="AK416" s="58"/>
      <c r="AL416" s="58"/>
    </row>
    <row r="417" spans="1:38" s="62" customFormat="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58"/>
      <c r="AE417" s="58"/>
      <c r="AF417" s="58"/>
      <c r="AG417" s="58"/>
      <c r="AH417" s="58"/>
      <c r="AI417" s="58"/>
      <c r="AJ417" s="58"/>
      <c r="AK417" s="58"/>
      <c r="AL417" s="58"/>
    </row>
    <row r="418" spans="1:38" s="62" customFormat="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58"/>
      <c r="AE418" s="58"/>
      <c r="AF418" s="58"/>
      <c r="AG418" s="58"/>
      <c r="AH418" s="58"/>
      <c r="AI418" s="58"/>
      <c r="AJ418" s="58"/>
      <c r="AK418" s="58"/>
      <c r="AL418" s="58"/>
    </row>
    <row r="419" spans="1:38" s="62" customFormat="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58"/>
      <c r="AE419" s="58"/>
      <c r="AF419" s="58"/>
      <c r="AG419" s="58"/>
      <c r="AH419" s="58"/>
      <c r="AI419" s="58"/>
      <c r="AJ419" s="58"/>
      <c r="AK419" s="58"/>
      <c r="AL419" s="58"/>
    </row>
    <row r="420" spans="1:38" s="62" customFormat="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58"/>
      <c r="AE420" s="58"/>
      <c r="AF420" s="58"/>
      <c r="AG420" s="58"/>
      <c r="AH420" s="58"/>
      <c r="AI420" s="58"/>
      <c r="AJ420" s="58"/>
      <c r="AK420" s="58"/>
      <c r="AL420" s="58"/>
    </row>
    <row r="421" spans="1:38" s="62" customFormat="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58"/>
      <c r="AE421" s="58"/>
      <c r="AF421" s="58"/>
      <c r="AG421" s="58"/>
      <c r="AH421" s="58"/>
      <c r="AI421" s="58"/>
      <c r="AJ421" s="58"/>
      <c r="AK421" s="58"/>
      <c r="AL421" s="58"/>
    </row>
    <row r="422" spans="1:38" s="62" customFormat="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58"/>
      <c r="AE422" s="58"/>
      <c r="AF422" s="58"/>
      <c r="AG422" s="58"/>
      <c r="AH422" s="58"/>
      <c r="AI422" s="58"/>
      <c r="AJ422" s="58"/>
      <c r="AK422" s="58"/>
      <c r="AL422" s="58"/>
    </row>
    <row r="423" spans="1:38" s="62" customFormat="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58"/>
      <c r="AE423" s="58"/>
      <c r="AF423" s="58"/>
      <c r="AG423" s="58"/>
      <c r="AH423" s="58"/>
      <c r="AI423" s="58"/>
      <c r="AJ423" s="58"/>
      <c r="AK423" s="58"/>
      <c r="AL423" s="58"/>
    </row>
    <row r="424" spans="1:38" s="62" customFormat="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58"/>
      <c r="AE424" s="58"/>
      <c r="AF424" s="58"/>
      <c r="AG424" s="58"/>
      <c r="AH424" s="58"/>
      <c r="AI424" s="58"/>
      <c r="AJ424" s="58"/>
      <c r="AK424" s="58"/>
      <c r="AL424" s="58"/>
    </row>
    <row r="425" spans="1:38" s="62" customFormat="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58"/>
      <c r="AE425" s="58"/>
      <c r="AF425" s="58"/>
      <c r="AG425" s="58"/>
      <c r="AH425" s="58"/>
      <c r="AI425" s="58"/>
      <c r="AJ425" s="58"/>
      <c r="AK425" s="58"/>
      <c r="AL425" s="58"/>
    </row>
    <row r="426" spans="1:38" s="62" customFormat="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58"/>
      <c r="AE426" s="58"/>
      <c r="AF426" s="58"/>
      <c r="AG426" s="58"/>
      <c r="AH426" s="58"/>
      <c r="AI426" s="58"/>
      <c r="AJ426" s="58"/>
      <c r="AK426" s="58"/>
      <c r="AL426" s="58"/>
    </row>
    <row r="427" spans="1:38" s="62" customFormat="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58"/>
      <c r="AE427" s="58"/>
      <c r="AF427" s="58"/>
      <c r="AG427" s="58"/>
      <c r="AH427" s="58"/>
      <c r="AI427" s="58"/>
      <c r="AJ427" s="58"/>
      <c r="AK427" s="58"/>
      <c r="AL427" s="58"/>
    </row>
    <row r="428" spans="1:38" s="62" customFormat="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58"/>
      <c r="AE428" s="58"/>
      <c r="AF428" s="58"/>
      <c r="AG428" s="58"/>
      <c r="AH428" s="58"/>
      <c r="AI428" s="58"/>
      <c r="AJ428" s="58"/>
      <c r="AK428" s="58"/>
      <c r="AL428" s="58"/>
    </row>
    <row r="429" spans="1:38" s="62" customFormat="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58"/>
      <c r="AE429" s="58"/>
      <c r="AF429" s="58"/>
      <c r="AG429" s="58"/>
      <c r="AH429" s="58"/>
      <c r="AI429" s="58"/>
      <c r="AJ429" s="58"/>
      <c r="AK429" s="58"/>
      <c r="AL429" s="58"/>
    </row>
    <row r="430" spans="1:38" s="62" customFormat="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58"/>
      <c r="AE430" s="58"/>
      <c r="AF430" s="58"/>
      <c r="AG430" s="58"/>
      <c r="AH430" s="58"/>
      <c r="AI430" s="58"/>
      <c r="AJ430" s="58"/>
      <c r="AK430" s="58"/>
      <c r="AL430" s="58"/>
    </row>
    <row r="431" spans="1:38" s="62" customFormat="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58"/>
      <c r="AE431" s="58"/>
      <c r="AF431" s="58"/>
      <c r="AG431" s="58"/>
      <c r="AH431" s="58"/>
      <c r="AI431" s="58"/>
      <c r="AJ431" s="58"/>
      <c r="AK431" s="58"/>
      <c r="AL431" s="58"/>
    </row>
    <row r="432" spans="1:38" s="62" customFormat="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58"/>
      <c r="AE432" s="58"/>
      <c r="AF432" s="58"/>
      <c r="AG432" s="58"/>
      <c r="AH432" s="58"/>
      <c r="AI432" s="58"/>
      <c r="AJ432" s="58"/>
      <c r="AK432" s="58"/>
      <c r="AL432" s="58"/>
    </row>
    <row r="433" spans="1:38" s="62" customFormat="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58"/>
      <c r="AE433" s="58"/>
      <c r="AF433" s="58"/>
      <c r="AG433" s="58"/>
      <c r="AH433" s="58"/>
      <c r="AI433" s="58"/>
      <c r="AJ433" s="58"/>
      <c r="AK433" s="58"/>
      <c r="AL433" s="58"/>
    </row>
    <row r="434" spans="1:38" s="62" customFormat="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58"/>
      <c r="AE434" s="58"/>
      <c r="AF434" s="58"/>
      <c r="AG434" s="58"/>
      <c r="AH434" s="58"/>
      <c r="AI434" s="58"/>
      <c r="AJ434" s="58"/>
      <c r="AK434" s="58"/>
      <c r="AL434" s="58"/>
    </row>
    <row r="435" spans="1:38" s="62" customFormat="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58"/>
      <c r="AE435" s="58"/>
      <c r="AF435" s="58"/>
      <c r="AG435" s="58"/>
      <c r="AH435" s="58"/>
      <c r="AI435" s="58"/>
      <c r="AJ435" s="58"/>
      <c r="AK435" s="58"/>
      <c r="AL435" s="58"/>
    </row>
    <row r="436" spans="1:38" s="62" customFormat="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58"/>
      <c r="AE436" s="58"/>
      <c r="AF436" s="58"/>
      <c r="AG436" s="58"/>
      <c r="AH436" s="58"/>
      <c r="AI436" s="58"/>
      <c r="AJ436" s="58"/>
      <c r="AK436" s="58"/>
      <c r="AL436" s="58"/>
    </row>
    <row r="437" spans="1:38" s="62" customFormat="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58"/>
      <c r="AE437" s="58"/>
      <c r="AF437" s="58"/>
      <c r="AG437" s="58"/>
      <c r="AH437" s="58"/>
      <c r="AI437" s="58"/>
      <c r="AJ437" s="58"/>
      <c r="AK437" s="58"/>
      <c r="AL437" s="58"/>
    </row>
    <row r="438" spans="1:38" s="62" customFormat="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58"/>
      <c r="AE438" s="58"/>
      <c r="AF438" s="58"/>
      <c r="AG438" s="58"/>
      <c r="AH438" s="58"/>
      <c r="AI438" s="58"/>
      <c r="AJ438" s="58"/>
      <c r="AK438" s="58"/>
      <c r="AL438" s="58"/>
    </row>
    <row r="439" spans="1:38" s="62" customFormat="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58"/>
      <c r="AE439" s="58"/>
      <c r="AF439" s="58"/>
      <c r="AG439" s="58"/>
      <c r="AH439" s="58"/>
      <c r="AI439" s="58"/>
      <c r="AJ439" s="58"/>
      <c r="AK439" s="58"/>
      <c r="AL439" s="58"/>
    </row>
    <row r="440" spans="1:38" s="62" customFormat="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58"/>
      <c r="AE440" s="58"/>
      <c r="AF440" s="58"/>
      <c r="AG440" s="58"/>
      <c r="AH440" s="58"/>
      <c r="AI440" s="58"/>
      <c r="AJ440" s="58"/>
      <c r="AK440" s="58"/>
      <c r="AL440" s="58"/>
    </row>
    <row r="441" spans="1:38" s="62" customFormat="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58"/>
      <c r="AE441" s="58"/>
      <c r="AF441" s="58"/>
      <c r="AG441" s="58"/>
      <c r="AH441" s="58"/>
      <c r="AI441" s="58"/>
      <c r="AJ441" s="58"/>
      <c r="AK441" s="58"/>
      <c r="AL441" s="58"/>
    </row>
    <row r="442" spans="1:38" s="62" customFormat="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58"/>
      <c r="AE442" s="58"/>
      <c r="AF442" s="58"/>
      <c r="AG442" s="58"/>
      <c r="AH442" s="58"/>
      <c r="AI442" s="58"/>
      <c r="AJ442" s="58"/>
      <c r="AK442" s="58"/>
      <c r="AL442" s="58"/>
    </row>
    <row r="443" spans="1:38" s="62" customFormat="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58"/>
      <c r="AE443" s="58"/>
      <c r="AF443" s="58"/>
      <c r="AG443" s="58"/>
      <c r="AH443" s="58"/>
      <c r="AI443" s="58"/>
      <c r="AJ443" s="58"/>
      <c r="AK443" s="58"/>
      <c r="AL443" s="58"/>
    </row>
    <row r="444" spans="1:38" s="62" customFormat="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58"/>
      <c r="AE444" s="58"/>
      <c r="AF444" s="58"/>
      <c r="AG444" s="58"/>
      <c r="AH444" s="58"/>
      <c r="AI444" s="58"/>
      <c r="AJ444" s="58"/>
      <c r="AK444" s="58"/>
      <c r="AL444" s="58"/>
    </row>
    <row r="445" spans="1:38" s="62" customFormat="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58"/>
      <c r="AE445" s="58"/>
      <c r="AF445" s="58"/>
      <c r="AG445" s="58"/>
      <c r="AH445" s="58"/>
      <c r="AI445" s="58"/>
      <c r="AJ445" s="58"/>
      <c r="AK445" s="58"/>
      <c r="AL445" s="58"/>
    </row>
    <row r="446" spans="1:38" s="62" customFormat="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58"/>
      <c r="AE446" s="58"/>
      <c r="AF446" s="58"/>
      <c r="AG446" s="58"/>
      <c r="AH446" s="58"/>
      <c r="AI446" s="58"/>
      <c r="AJ446" s="58"/>
      <c r="AK446" s="58"/>
      <c r="AL446" s="58"/>
    </row>
    <row r="447" spans="1:38" s="62" customFormat="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58"/>
      <c r="AE447" s="58"/>
      <c r="AF447" s="58"/>
      <c r="AG447" s="58"/>
      <c r="AH447" s="58"/>
      <c r="AI447" s="58"/>
      <c r="AJ447" s="58"/>
      <c r="AK447" s="58"/>
      <c r="AL447" s="58"/>
    </row>
    <row r="448" spans="1:38" s="62" customFormat="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58"/>
      <c r="AE448" s="58"/>
      <c r="AF448" s="58"/>
      <c r="AG448" s="58"/>
      <c r="AH448" s="58"/>
      <c r="AI448" s="58"/>
      <c r="AJ448" s="58"/>
      <c r="AK448" s="58"/>
      <c r="AL448" s="58"/>
    </row>
    <row r="449" spans="1:38" s="62" customFormat="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58"/>
      <c r="AE449" s="58"/>
      <c r="AF449" s="58"/>
      <c r="AG449" s="58"/>
      <c r="AH449" s="58"/>
      <c r="AI449" s="58"/>
      <c r="AJ449" s="58"/>
      <c r="AK449" s="58"/>
      <c r="AL449" s="58"/>
    </row>
    <row r="450" spans="1:38" s="62" customFormat="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58"/>
      <c r="AE450" s="58"/>
      <c r="AF450" s="58"/>
      <c r="AG450" s="58"/>
      <c r="AH450" s="58"/>
      <c r="AI450" s="58"/>
      <c r="AJ450" s="58"/>
      <c r="AK450" s="58"/>
      <c r="AL450" s="58"/>
    </row>
    <row r="451" spans="1:38" s="62" customFormat="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58"/>
      <c r="AE451" s="58"/>
      <c r="AF451" s="58"/>
      <c r="AG451" s="58"/>
      <c r="AH451" s="58"/>
      <c r="AI451" s="58"/>
      <c r="AJ451" s="58"/>
      <c r="AK451" s="58"/>
      <c r="AL451" s="58"/>
    </row>
    <row r="452" spans="1:38" s="62" customFormat="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58"/>
      <c r="AE452" s="58"/>
      <c r="AF452" s="58"/>
      <c r="AG452" s="58"/>
      <c r="AH452" s="58"/>
      <c r="AI452" s="58"/>
      <c r="AJ452" s="58"/>
      <c r="AK452" s="58"/>
      <c r="AL452" s="58"/>
    </row>
    <row r="453" spans="1:38" s="62" customFormat="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58"/>
      <c r="AE453" s="58"/>
      <c r="AF453" s="58"/>
      <c r="AG453" s="58"/>
      <c r="AH453" s="58"/>
      <c r="AI453" s="58"/>
      <c r="AJ453" s="58"/>
      <c r="AK453" s="58"/>
      <c r="AL453" s="58"/>
    </row>
    <row r="454" spans="1:38" s="62" customFormat="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58"/>
      <c r="AE454" s="58"/>
      <c r="AF454" s="58"/>
      <c r="AG454" s="58"/>
      <c r="AH454" s="58"/>
      <c r="AI454" s="58"/>
      <c r="AJ454" s="58"/>
      <c r="AK454" s="58"/>
      <c r="AL454" s="58"/>
    </row>
    <row r="455" spans="1:38" s="62" customFormat="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58"/>
      <c r="AE455" s="58"/>
      <c r="AF455" s="58"/>
      <c r="AG455" s="58"/>
      <c r="AH455" s="58"/>
      <c r="AI455" s="58"/>
      <c r="AJ455" s="58"/>
      <c r="AK455" s="58"/>
      <c r="AL455" s="58"/>
    </row>
    <row r="456" spans="1:38" s="62" customFormat="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58"/>
      <c r="AE456" s="58"/>
      <c r="AF456" s="58"/>
      <c r="AG456" s="58"/>
      <c r="AH456" s="58"/>
      <c r="AI456" s="58"/>
      <c r="AJ456" s="58"/>
      <c r="AK456" s="58"/>
      <c r="AL456" s="58"/>
    </row>
    <row r="457" spans="1:38" s="62" customFormat="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58"/>
      <c r="AE457" s="58"/>
      <c r="AF457" s="58"/>
      <c r="AG457" s="58"/>
      <c r="AH457" s="58"/>
      <c r="AI457" s="58"/>
      <c r="AJ457" s="58"/>
      <c r="AK457" s="58"/>
      <c r="AL457" s="58"/>
    </row>
    <row r="458" spans="1:38" s="62" customFormat="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58"/>
      <c r="AE458" s="58"/>
      <c r="AF458" s="58"/>
      <c r="AG458" s="58"/>
      <c r="AH458" s="58"/>
      <c r="AI458" s="58"/>
      <c r="AJ458" s="58"/>
      <c r="AK458" s="58"/>
      <c r="AL458" s="58"/>
    </row>
    <row r="459" spans="1:38" s="62" customFormat="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58"/>
      <c r="AE459" s="58"/>
      <c r="AF459" s="58"/>
      <c r="AG459" s="58"/>
      <c r="AH459" s="58"/>
      <c r="AI459" s="58"/>
      <c r="AJ459" s="58"/>
      <c r="AK459" s="58"/>
      <c r="AL459" s="58"/>
    </row>
    <row r="460" spans="1:38" s="62" customFormat="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58"/>
      <c r="AE460" s="58"/>
      <c r="AF460" s="58"/>
      <c r="AG460" s="58"/>
      <c r="AH460" s="58"/>
      <c r="AI460" s="58"/>
      <c r="AJ460" s="58"/>
      <c r="AK460" s="58"/>
      <c r="AL460" s="58"/>
    </row>
    <row r="461" spans="1:38" s="62" customFormat="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58"/>
      <c r="AE461" s="58"/>
      <c r="AF461" s="58"/>
      <c r="AG461" s="58"/>
      <c r="AH461" s="58"/>
      <c r="AI461" s="58"/>
      <c r="AJ461" s="58"/>
      <c r="AK461" s="58"/>
      <c r="AL461" s="58"/>
    </row>
    <row r="462" spans="1:38" s="62" customFormat="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58"/>
      <c r="AE462" s="58"/>
      <c r="AF462" s="58"/>
      <c r="AG462" s="58"/>
      <c r="AH462" s="58"/>
      <c r="AI462" s="58"/>
      <c r="AJ462" s="58"/>
      <c r="AK462" s="58"/>
      <c r="AL462" s="58"/>
    </row>
    <row r="463" spans="1:38" s="62" customFormat="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58"/>
      <c r="AE463" s="58"/>
      <c r="AF463" s="58"/>
      <c r="AG463" s="58"/>
      <c r="AH463" s="58"/>
      <c r="AI463" s="58"/>
      <c r="AJ463" s="58"/>
      <c r="AK463" s="58"/>
      <c r="AL463" s="58"/>
    </row>
    <row r="464" spans="1:38" s="62" customFormat="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58"/>
      <c r="AE464" s="58"/>
      <c r="AF464" s="58"/>
      <c r="AG464" s="58"/>
      <c r="AH464" s="58"/>
      <c r="AI464" s="58"/>
      <c r="AJ464" s="58"/>
      <c r="AK464" s="58"/>
      <c r="AL464" s="58"/>
    </row>
    <row r="465" spans="1:38" s="62" customFormat="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58"/>
      <c r="AE465" s="58"/>
      <c r="AF465" s="58"/>
      <c r="AG465" s="58"/>
      <c r="AH465" s="58"/>
      <c r="AI465" s="58"/>
      <c r="AJ465" s="58"/>
      <c r="AK465" s="58"/>
      <c r="AL465" s="58"/>
    </row>
    <row r="466" spans="1:38" s="62" customFormat="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58"/>
      <c r="AE466" s="58"/>
      <c r="AF466" s="58"/>
      <c r="AG466" s="58"/>
      <c r="AH466" s="58"/>
      <c r="AI466" s="58"/>
      <c r="AJ466" s="58"/>
      <c r="AK466" s="58"/>
      <c r="AL466" s="58"/>
    </row>
    <row r="467" spans="1:38" s="62" customFormat="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58"/>
      <c r="AE467" s="58"/>
      <c r="AF467" s="58"/>
      <c r="AG467" s="58"/>
      <c r="AH467" s="58"/>
      <c r="AI467" s="58"/>
      <c r="AJ467" s="58"/>
      <c r="AK467" s="58"/>
      <c r="AL467" s="58"/>
    </row>
    <row r="468" spans="1:38" s="62" customFormat="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58"/>
      <c r="AE468" s="58"/>
      <c r="AF468" s="58"/>
      <c r="AG468" s="58"/>
      <c r="AH468" s="58"/>
      <c r="AI468" s="58"/>
      <c r="AJ468" s="58"/>
      <c r="AK468" s="58"/>
      <c r="AL468" s="58"/>
    </row>
    <row r="469" spans="1:38" s="62" customFormat="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58"/>
      <c r="AE469" s="58"/>
      <c r="AF469" s="58"/>
      <c r="AG469" s="58"/>
      <c r="AH469" s="58"/>
      <c r="AI469" s="58"/>
      <c r="AJ469" s="58"/>
      <c r="AK469" s="58"/>
      <c r="AL469" s="58"/>
    </row>
    <row r="470" spans="1:38" s="62" customFormat="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58"/>
      <c r="AE470" s="58"/>
      <c r="AF470" s="58"/>
      <c r="AG470" s="58"/>
      <c r="AH470" s="58"/>
      <c r="AI470" s="58"/>
      <c r="AJ470" s="58"/>
      <c r="AK470" s="58"/>
      <c r="AL470" s="58"/>
    </row>
    <row r="471" spans="1:38" s="62" customFormat="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58"/>
      <c r="AE471" s="58"/>
      <c r="AF471" s="58"/>
      <c r="AG471" s="58"/>
      <c r="AH471" s="58"/>
      <c r="AI471" s="58"/>
      <c r="AJ471" s="58"/>
      <c r="AK471" s="58"/>
      <c r="AL471" s="58"/>
    </row>
    <row r="472" spans="1:38" s="62" customFormat="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58"/>
      <c r="AE472" s="58"/>
      <c r="AF472" s="58"/>
      <c r="AG472" s="58"/>
      <c r="AH472" s="58"/>
      <c r="AI472" s="58"/>
      <c r="AJ472" s="58"/>
      <c r="AK472" s="58"/>
      <c r="AL472" s="58"/>
    </row>
    <row r="473" spans="1:38" s="62" customFormat="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58"/>
      <c r="AE473" s="58"/>
      <c r="AF473" s="58"/>
      <c r="AG473" s="58"/>
      <c r="AH473" s="58"/>
      <c r="AI473" s="58"/>
      <c r="AJ473" s="58"/>
      <c r="AK473" s="58"/>
      <c r="AL473" s="58"/>
    </row>
    <row r="474" spans="1:38" s="62" customFormat="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58"/>
      <c r="AE474" s="58"/>
      <c r="AF474" s="58"/>
      <c r="AG474" s="58"/>
      <c r="AH474" s="58"/>
      <c r="AI474" s="58"/>
      <c r="AJ474" s="58"/>
      <c r="AK474" s="58"/>
      <c r="AL474" s="58"/>
    </row>
    <row r="475" spans="1:38" s="62" customFormat="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58"/>
      <c r="AE475" s="58"/>
      <c r="AF475" s="58"/>
      <c r="AG475" s="58"/>
      <c r="AH475" s="58"/>
      <c r="AI475" s="58"/>
      <c r="AJ475" s="58"/>
      <c r="AK475" s="58"/>
      <c r="AL475" s="58"/>
    </row>
    <row r="476" spans="1:38" s="62" customFormat="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58"/>
      <c r="AE476" s="58"/>
      <c r="AF476" s="58"/>
      <c r="AG476" s="58"/>
      <c r="AH476" s="58"/>
      <c r="AI476" s="58"/>
      <c r="AJ476" s="58"/>
      <c r="AK476" s="58"/>
      <c r="AL476" s="58"/>
    </row>
    <row r="477" spans="1:38" s="62" customFormat="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58"/>
      <c r="AE477" s="58"/>
      <c r="AF477" s="58"/>
      <c r="AG477" s="58"/>
      <c r="AH477" s="58"/>
      <c r="AI477" s="58"/>
      <c r="AJ477" s="58"/>
      <c r="AK477" s="58"/>
      <c r="AL477" s="58"/>
    </row>
    <row r="478" spans="1:38" s="62" customFormat="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58"/>
      <c r="AE478" s="58"/>
      <c r="AF478" s="58"/>
      <c r="AG478" s="58"/>
      <c r="AH478" s="58"/>
      <c r="AI478" s="58"/>
      <c r="AJ478" s="58"/>
      <c r="AK478" s="58"/>
      <c r="AL478" s="58"/>
    </row>
    <row r="479" spans="1:38" s="62" customFormat="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58"/>
      <c r="AE479" s="58"/>
      <c r="AF479" s="58"/>
      <c r="AG479" s="58"/>
      <c r="AH479" s="58"/>
      <c r="AI479" s="58"/>
      <c r="AJ479" s="58"/>
      <c r="AK479" s="58"/>
      <c r="AL479" s="58"/>
    </row>
    <row r="480" spans="1:38" s="62" customFormat="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58"/>
      <c r="AE480" s="58"/>
      <c r="AF480" s="58"/>
      <c r="AG480" s="58"/>
      <c r="AH480" s="58"/>
      <c r="AI480" s="58"/>
      <c r="AJ480" s="58"/>
      <c r="AK480" s="58"/>
      <c r="AL480" s="58"/>
    </row>
    <row r="481" spans="1:38" s="62" customFormat="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58"/>
      <c r="AE481" s="58"/>
      <c r="AF481" s="58"/>
      <c r="AG481" s="58"/>
      <c r="AH481" s="58"/>
      <c r="AI481" s="58"/>
      <c r="AJ481" s="58"/>
      <c r="AK481" s="58"/>
      <c r="AL481" s="58"/>
    </row>
    <row r="482" spans="1:38" s="62" customFormat="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58"/>
      <c r="AE482" s="58"/>
      <c r="AF482" s="58"/>
      <c r="AG482" s="58"/>
      <c r="AH482" s="58"/>
      <c r="AI482" s="58"/>
      <c r="AJ482" s="58"/>
      <c r="AK482" s="58"/>
      <c r="AL482" s="58"/>
    </row>
    <row r="483" spans="1:38" s="62" customFormat="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58"/>
      <c r="AE483" s="58"/>
      <c r="AF483" s="58"/>
      <c r="AG483" s="58"/>
      <c r="AH483" s="58"/>
      <c r="AI483" s="58"/>
      <c r="AJ483" s="58"/>
      <c r="AK483" s="58"/>
      <c r="AL483" s="58"/>
    </row>
    <row r="484" spans="1:38" s="62" customFormat="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58"/>
      <c r="AE484" s="58"/>
      <c r="AF484" s="58"/>
      <c r="AG484" s="58"/>
      <c r="AH484" s="58"/>
      <c r="AI484" s="58"/>
      <c r="AJ484" s="58"/>
      <c r="AK484" s="58"/>
      <c r="AL484" s="58"/>
    </row>
    <row r="485" spans="1:38" s="62" customFormat="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58"/>
      <c r="AE485" s="58"/>
      <c r="AF485" s="58"/>
      <c r="AG485" s="58"/>
      <c r="AH485" s="58"/>
      <c r="AI485" s="58"/>
      <c r="AJ485" s="58"/>
      <c r="AK485" s="58"/>
      <c r="AL485" s="58"/>
    </row>
    <row r="486" spans="1:38" s="62" customFormat="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58"/>
      <c r="AE486" s="58"/>
      <c r="AF486" s="58"/>
      <c r="AG486" s="58"/>
      <c r="AH486" s="58"/>
      <c r="AI486" s="58"/>
      <c r="AJ486" s="58"/>
      <c r="AK486" s="58"/>
      <c r="AL486" s="58"/>
    </row>
    <row r="487" spans="1:38" s="62" customFormat="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58"/>
      <c r="AE487" s="58"/>
      <c r="AF487" s="58"/>
      <c r="AG487" s="58"/>
      <c r="AH487" s="58"/>
      <c r="AI487" s="58"/>
      <c r="AJ487" s="58"/>
      <c r="AK487" s="58"/>
      <c r="AL487" s="58"/>
    </row>
    <row r="488" spans="1:38" s="62" customFormat="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58"/>
      <c r="AE488" s="58"/>
      <c r="AF488" s="58"/>
      <c r="AG488" s="58"/>
      <c r="AH488" s="58"/>
      <c r="AI488" s="58"/>
      <c r="AJ488" s="58"/>
      <c r="AK488" s="58"/>
      <c r="AL488" s="58"/>
    </row>
    <row r="489" spans="1:38" s="62" customFormat="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58"/>
      <c r="AE489" s="58"/>
      <c r="AF489" s="58"/>
      <c r="AG489" s="58"/>
      <c r="AH489" s="58"/>
      <c r="AI489" s="58"/>
      <c r="AJ489" s="58"/>
      <c r="AK489" s="58"/>
      <c r="AL489" s="58"/>
    </row>
    <row r="490" spans="1:38" s="62" customFormat="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58"/>
      <c r="AE490" s="58"/>
      <c r="AF490" s="58"/>
      <c r="AG490" s="58"/>
      <c r="AH490" s="58"/>
      <c r="AI490" s="58"/>
      <c r="AJ490" s="58"/>
      <c r="AK490" s="58"/>
      <c r="AL490" s="58"/>
    </row>
    <row r="491" spans="1:38" s="62" customFormat="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58"/>
      <c r="AE491" s="58"/>
      <c r="AF491" s="58"/>
      <c r="AG491" s="58"/>
      <c r="AH491" s="58"/>
      <c r="AI491" s="58"/>
      <c r="AJ491" s="58"/>
      <c r="AK491" s="58"/>
      <c r="AL491" s="58"/>
    </row>
    <row r="492" spans="1:38" s="62" customFormat="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58"/>
      <c r="AE492" s="58"/>
      <c r="AF492" s="58"/>
      <c r="AG492" s="58"/>
      <c r="AH492" s="58"/>
      <c r="AI492" s="58"/>
      <c r="AJ492" s="58"/>
      <c r="AK492" s="58"/>
      <c r="AL492" s="58"/>
    </row>
    <row r="493" spans="1:38" s="62" customFormat="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58"/>
      <c r="AE493" s="58"/>
      <c r="AF493" s="58"/>
      <c r="AG493" s="58"/>
      <c r="AH493" s="58"/>
      <c r="AI493" s="58"/>
      <c r="AJ493" s="58"/>
      <c r="AK493" s="58"/>
      <c r="AL493" s="58"/>
    </row>
    <row r="494" spans="1:38" s="62" customFormat="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58"/>
      <c r="AE494" s="58"/>
      <c r="AF494" s="58"/>
      <c r="AG494" s="58"/>
      <c r="AH494" s="58"/>
      <c r="AI494" s="58"/>
      <c r="AJ494" s="58"/>
      <c r="AK494" s="58"/>
      <c r="AL494" s="58"/>
    </row>
    <row r="495" spans="1:38" s="62" customFormat="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58"/>
      <c r="AE495" s="58"/>
      <c r="AF495" s="58"/>
      <c r="AG495" s="58"/>
      <c r="AH495" s="58"/>
      <c r="AI495" s="58"/>
      <c r="AJ495" s="58"/>
      <c r="AK495" s="58"/>
      <c r="AL495" s="58"/>
    </row>
    <row r="496" spans="1:38" s="62" customFormat="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58"/>
      <c r="AE496" s="58"/>
      <c r="AF496" s="58"/>
      <c r="AG496" s="58"/>
      <c r="AH496" s="58"/>
      <c r="AI496" s="58"/>
      <c r="AJ496" s="58"/>
      <c r="AK496" s="58"/>
      <c r="AL496" s="58"/>
    </row>
    <row r="497" spans="1:38" s="62" customFormat="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58"/>
      <c r="AE497" s="58"/>
      <c r="AF497" s="58"/>
      <c r="AG497" s="58"/>
      <c r="AH497" s="58"/>
      <c r="AI497" s="58"/>
      <c r="AJ497" s="58"/>
      <c r="AK497" s="58"/>
      <c r="AL497" s="58"/>
    </row>
    <row r="498" spans="1:38" s="62" customFormat="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58"/>
      <c r="AE498" s="58"/>
      <c r="AF498" s="58"/>
      <c r="AG498" s="58"/>
      <c r="AH498" s="58"/>
      <c r="AI498" s="58"/>
      <c r="AJ498" s="58"/>
      <c r="AK498" s="58"/>
      <c r="AL498" s="58"/>
    </row>
    <row r="499" spans="1:38" s="62" customFormat="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3"/>
      <c r="AE499" s="3"/>
      <c r="AF499" s="3"/>
      <c r="AG499" s="3"/>
      <c r="AH499" s="3"/>
      <c r="AI499" s="3"/>
      <c r="AJ499" s="3"/>
      <c r="AK499" s="3"/>
      <c r="AL499" s="3"/>
    </row>
    <row r="500" spans="1:38" s="62" customFormat="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3"/>
      <c r="AE500" s="3"/>
      <c r="AF500" s="3"/>
      <c r="AG500" s="3"/>
      <c r="AH500" s="3"/>
      <c r="AI500" s="3"/>
      <c r="AJ500" s="3"/>
      <c r="AK500" s="3"/>
      <c r="AL500" s="3"/>
    </row>
    <row r="501" spans="1:38" s="62" customFormat="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3"/>
      <c r="AE501" s="3"/>
      <c r="AF501" s="3"/>
      <c r="AG501" s="3"/>
      <c r="AH501" s="3"/>
      <c r="AI501" s="3"/>
      <c r="AJ501" s="3"/>
      <c r="AK501" s="3"/>
      <c r="AL501" s="3"/>
    </row>
    <row r="502" spans="1:38" s="62" customFormat="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3"/>
      <c r="AE502" s="3"/>
      <c r="AF502" s="3"/>
      <c r="AG502" s="3"/>
      <c r="AH502" s="3"/>
      <c r="AI502" s="3"/>
      <c r="AJ502" s="3"/>
      <c r="AK502" s="3"/>
      <c r="AL502" s="3"/>
    </row>
    <row r="503" spans="1:38" s="62" customFormat="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3"/>
      <c r="AE503" s="3"/>
      <c r="AF503" s="3"/>
      <c r="AG503" s="3"/>
      <c r="AH503" s="3"/>
      <c r="AI503" s="3"/>
      <c r="AJ503" s="3"/>
      <c r="AK503" s="3"/>
      <c r="AL503" s="3"/>
    </row>
    <row r="504" spans="1:38" s="62" customFormat="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3"/>
      <c r="AE504" s="3"/>
      <c r="AF504" s="3"/>
      <c r="AG504" s="3"/>
      <c r="AH504" s="3"/>
      <c r="AI504" s="3"/>
      <c r="AJ504" s="3"/>
      <c r="AK504" s="3"/>
      <c r="AL504" s="3"/>
    </row>
    <row r="505" spans="1:38" s="62" customFormat="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3"/>
      <c r="AE505" s="3"/>
      <c r="AF505" s="3"/>
      <c r="AG505" s="3"/>
      <c r="AH505" s="3"/>
      <c r="AI505" s="3"/>
      <c r="AJ505" s="3"/>
      <c r="AK505" s="3"/>
      <c r="AL505" s="3"/>
    </row>
    <row r="506" spans="1:38" s="62" customFormat="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3"/>
      <c r="AE506" s="3"/>
      <c r="AF506" s="3"/>
      <c r="AG506" s="3"/>
      <c r="AH506" s="3"/>
      <c r="AI506" s="3"/>
      <c r="AJ506" s="3"/>
      <c r="AK506" s="3"/>
      <c r="AL506" s="3"/>
    </row>
    <row r="507" spans="1:38" s="62" customFormat="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3"/>
      <c r="AE507" s="3"/>
      <c r="AF507" s="3"/>
      <c r="AG507" s="3"/>
      <c r="AH507" s="3"/>
      <c r="AI507" s="3"/>
      <c r="AJ507" s="3"/>
      <c r="AK507" s="3"/>
      <c r="AL507" s="3"/>
    </row>
    <row r="508" spans="1:38" s="62" customFormat="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3"/>
      <c r="AE508" s="3"/>
      <c r="AF508" s="3"/>
      <c r="AG508" s="3"/>
      <c r="AH508" s="3"/>
      <c r="AI508" s="3"/>
      <c r="AJ508" s="3"/>
      <c r="AK508" s="3"/>
      <c r="AL508" s="3"/>
    </row>
    <row r="509" spans="1:38" s="62" customFormat="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3"/>
      <c r="AE509" s="3"/>
      <c r="AF509" s="3"/>
      <c r="AG509" s="3"/>
      <c r="AH509" s="3"/>
      <c r="AI509" s="3"/>
      <c r="AJ509" s="3"/>
      <c r="AK509" s="3"/>
      <c r="AL509" s="3"/>
    </row>
    <row r="510" spans="1:38" s="62" customFormat="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3"/>
      <c r="AE510" s="3"/>
      <c r="AF510" s="3"/>
      <c r="AG510" s="3"/>
      <c r="AH510" s="3"/>
      <c r="AI510" s="3"/>
      <c r="AJ510" s="3"/>
      <c r="AK510" s="3"/>
      <c r="AL510" s="3"/>
    </row>
    <row r="511" spans="1:38" s="62" customFormat="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3"/>
      <c r="AE511" s="3"/>
      <c r="AF511" s="3"/>
      <c r="AG511" s="3"/>
      <c r="AH511" s="3"/>
      <c r="AI511" s="3"/>
      <c r="AJ511" s="3"/>
      <c r="AK511" s="3"/>
      <c r="AL511" s="3"/>
    </row>
    <row r="512" spans="1:38" s="62" customFormat="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3"/>
      <c r="AE512" s="3"/>
      <c r="AF512" s="3"/>
      <c r="AG512" s="3"/>
      <c r="AH512" s="3"/>
      <c r="AI512" s="3"/>
      <c r="AJ512" s="3"/>
      <c r="AK512" s="3"/>
      <c r="AL512" s="3"/>
    </row>
    <row r="513" spans="1:38" s="62" customFormat="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3"/>
      <c r="AE513" s="3"/>
      <c r="AF513" s="3"/>
      <c r="AG513" s="3"/>
      <c r="AH513" s="3"/>
      <c r="AI513" s="3"/>
      <c r="AJ513" s="3"/>
      <c r="AK513" s="3"/>
      <c r="AL513" s="3"/>
    </row>
    <row r="514" spans="1:38" s="62" customFormat="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3"/>
      <c r="AE514" s="3"/>
      <c r="AF514" s="3"/>
      <c r="AG514" s="3"/>
      <c r="AH514" s="3"/>
      <c r="AI514" s="3"/>
      <c r="AJ514" s="3"/>
      <c r="AK514" s="3"/>
      <c r="AL514" s="3"/>
    </row>
    <row r="515" spans="1:38" s="62" customFormat="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3"/>
      <c r="AE515" s="3"/>
      <c r="AF515" s="3"/>
      <c r="AG515" s="3"/>
      <c r="AH515" s="3"/>
      <c r="AI515" s="3"/>
      <c r="AJ515" s="3"/>
      <c r="AK515" s="3"/>
      <c r="AL515" s="3"/>
    </row>
    <row r="516" spans="1:38" s="62" customFormat="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3"/>
      <c r="AE516" s="3"/>
      <c r="AF516" s="3"/>
      <c r="AG516" s="3"/>
      <c r="AH516" s="3"/>
      <c r="AI516" s="3"/>
      <c r="AJ516" s="3"/>
      <c r="AK516" s="3"/>
      <c r="AL516" s="3"/>
    </row>
    <row r="517" spans="1:38" s="62" customFormat="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3"/>
      <c r="AE517" s="3"/>
      <c r="AF517" s="3"/>
      <c r="AG517" s="3"/>
      <c r="AH517" s="3"/>
      <c r="AI517" s="3"/>
      <c r="AJ517" s="3"/>
      <c r="AK517" s="3"/>
      <c r="AL517" s="3"/>
    </row>
    <row r="518" spans="1:38" s="62" customFormat="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3"/>
      <c r="AE518" s="3"/>
      <c r="AF518" s="3"/>
      <c r="AG518" s="3"/>
      <c r="AH518" s="3"/>
      <c r="AI518" s="3"/>
      <c r="AJ518" s="3"/>
      <c r="AK518" s="3"/>
      <c r="AL518" s="3"/>
    </row>
    <row r="519" spans="1:38" s="62" customFormat="1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3"/>
      <c r="AE519" s="3"/>
      <c r="AF519" s="3"/>
      <c r="AG519" s="3"/>
      <c r="AH519" s="3"/>
      <c r="AI519" s="3"/>
      <c r="AJ519" s="3"/>
      <c r="AK519" s="3"/>
      <c r="AL519" s="3"/>
    </row>
    <row r="520" spans="1:38" s="62" customFormat="1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3"/>
      <c r="AE520" s="3"/>
      <c r="AF520" s="3"/>
      <c r="AG520" s="3"/>
      <c r="AH520" s="3"/>
      <c r="AI520" s="3"/>
      <c r="AJ520" s="3"/>
      <c r="AK520" s="3"/>
      <c r="AL520" s="3"/>
    </row>
    <row r="521" spans="1:38" s="62" customFormat="1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3"/>
      <c r="AE521" s="3"/>
      <c r="AF521" s="3"/>
      <c r="AG521" s="3"/>
      <c r="AH521" s="3"/>
      <c r="AI521" s="3"/>
      <c r="AJ521" s="3"/>
      <c r="AK521" s="3"/>
      <c r="AL521" s="3"/>
    </row>
    <row r="522" spans="1:38" s="62" customFormat="1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3"/>
      <c r="AE522" s="3"/>
      <c r="AF522" s="3"/>
      <c r="AG522" s="3"/>
      <c r="AH522" s="3"/>
      <c r="AI522" s="3"/>
      <c r="AJ522" s="3"/>
      <c r="AK522" s="3"/>
      <c r="AL522" s="3"/>
    </row>
    <row r="523" spans="1:38" s="62" customFormat="1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3"/>
      <c r="AE523" s="3"/>
      <c r="AF523" s="3"/>
      <c r="AG523" s="3"/>
      <c r="AH523" s="3"/>
      <c r="AI523" s="3"/>
      <c r="AJ523" s="3"/>
      <c r="AK523" s="3"/>
      <c r="AL523" s="3"/>
    </row>
    <row r="524" spans="1:38" s="62" customFormat="1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3"/>
      <c r="AE524" s="3"/>
      <c r="AF524" s="3"/>
      <c r="AG524" s="3"/>
      <c r="AH524" s="3"/>
      <c r="AI524" s="3"/>
      <c r="AJ524" s="3"/>
      <c r="AK524" s="3"/>
      <c r="AL524" s="3"/>
    </row>
    <row r="525" spans="1:38" s="62" customFormat="1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3"/>
      <c r="AE525" s="3"/>
      <c r="AF525" s="3"/>
      <c r="AG525" s="3"/>
      <c r="AH525" s="3"/>
      <c r="AI525" s="3"/>
      <c r="AJ525" s="3"/>
      <c r="AK525" s="3"/>
      <c r="AL525" s="3"/>
    </row>
    <row r="526" spans="1:38" s="62" customFormat="1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3"/>
      <c r="AE526" s="3"/>
      <c r="AF526" s="3"/>
      <c r="AG526" s="3"/>
      <c r="AH526" s="3"/>
      <c r="AI526" s="3"/>
      <c r="AJ526" s="3"/>
      <c r="AK526" s="3"/>
      <c r="AL526" s="3"/>
    </row>
    <row r="527" spans="1:38" s="62" customFormat="1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3"/>
      <c r="AE527" s="3"/>
      <c r="AF527" s="3"/>
      <c r="AG527" s="3"/>
      <c r="AH527" s="3"/>
      <c r="AI527" s="3"/>
      <c r="AJ527" s="3"/>
      <c r="AK527" s="3"/>
      <c r="AL527" s="3"/>
    </row>
    <row r="528" spans="1:38" s="62" customFormat="1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3"/>
      <c r="AE528" s="3"/>
      <c r="AF528" s="3"/>
      <c r="AG528" s="3"/>
      <c r="AH528" s="3"/>
      <c r="AI528" s="3"/>
      <c r="AJ528" s="3"/>
      <c r="AK528" s="3"/>
      <c r="AL528" s="3"/>
    </row>
    <row r="529" spans="1:38" s="62" customFormat="1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3"/>
      <c r="AE529" s="3"/>
      <c r="AF529" s="3"/>
      <c r="AG529" s="3"/>
      <c r="AH529" s="3"/>
      <c r="AI529" s="3"/>
      <c r="AJ529" s="3"/>
      <c r="AK529" s="3"/>
      <c r="AL529" s="3"/>
    </row>
    <row r="530" spans="1:38" s="62" customFormat="1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3"/>
      <c r="AE530" s="3"/>
      <c r="AF530" s="3"/>
      <c r="AG530" s="3"/>
      <c r="AH530" s="3"/>
      <c r="AI530" s="3"/>
      <c r="AJ530" s="3"/>
      <c r="AK530" s="3"/>
      <c r="AL530" s="3"/>
    </row>
    <row r="531" spans="1:38" s="62" customFormat="1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3"/>
      <c r="AE531" s="3"/>
      <c r="AF531" s="3"/>
      <c r="AG531" s="3"/>
      <c r="AH531" s="3"/>
      <c r="AI531" s="3"/>
      <c r="AJ531" s="3"/>
      <c r="AK531" s="3"/>
      <c r="AL531" s="3"/>
    </row>
    <row r="532" spans="1:38" s="62" customFormat="1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3"/>
      <c r="AE532" s="3"/>
      <c r="AF532" s="3"/>
      <c r="AG532" s="3"/>
      <c r="AH532" s="3"/>
      <c r="AI532" s="3"/>
      <c r="AJ532" s="3"/>
      <c r="AK532" s="3"/>
      <c r="AL532" s="3"/>
    </row>
    <row r="533" spans="1:38" s="62" customFormat="1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3"/>
      <c r="AE533" s="3"/>
      <c r="AF533" s="3"/>
      <c r="AG533" s="3"/>
      <c r="AH533" s="3"/>
      <c r="AI533" s="3"/>
      <c r="AJ533" s="3"/>
      <c r="AK533" s="3"/>
      <c r="AL533" s="3"/>
    </row>
    <row r="534" spans="1:38" s="62" customFormat="1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3"/>
      <c r="AE534" s="3"/>
      <c r="AF534" s="3"/>
      <c r="AG534" s="3"/>
      <c r="AH534" s="3"/>
      <c r="AI534" s="3"/>
      <c r="AJ534" s="3"/>
      <c r="AK534" s="3"/>
      <c r="AL534" s="3"/>
    </row>
    <row r="535" spans="1:38" s="62" customFormat="1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3"/>
      <c r="AE535" s="3"/>
      <c r="AF535" s="3"/>
      <c r="AG535" s="3"/>
      <c r="AH535" s="3"/>
      <c r="AI535" s="3"/>
      <c r="AJ535" s="3"/>
      <c r="AK535" s="3"/>
      <c r="AL535" s="3"/>
    </row>
    <row r="536" spans="1:38" s="62" customFormat="1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1:38" s="62" customFormat="1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1:38" s="62" customFormat="1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3"/>
      <c r="AE538" s="3"/>
      <c r="AF538" s="3"/>
      <c r="AG538" s="3"/>
      <c r="AH538" s="3"/>
      <c r="AI538" s="3"/>
      <c r="AJ538" s="3"/>
      <c r="AK538" s="3"/>
      <c r="AL538" s="3"/>
    </row>
    <row r="539" spans="1:38" s="62" customFormat="1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3"/>
      <c r="AE539" s="3"/>
      <c r="AF539" s="3"/>
      <c r="AG539" s="3"/>
      <c r="AH539" s="3"/>
      <c r="AI539" s="3"/>
      <c r="AJ539" s="3"/>
      <c r="AK539" s="3"/>
      <c r="AL539" s="3"/>
    </row>
    <row r="540" spans="1:38" s="62" customFormat="1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3"/>
      <c r="AE540" s="3"/>
      <c r="AF540" s="3"/>
      <c r="AG540" s="3"/>
      <c r="AH540" s="3"/>
      <c r="AI540" s="3"/>
      <c r="AJ540" s="3"/>
      <c r="AK540" s="3"/>
      <c r="AL540" s="3"/>
    </row>
    <row r="541" spans="1:38" s="62" customFormat="1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3"/>
      <c r="AE541" s="3"/>
      <c r="AF541" s="3"/>
      <c r="AG541" s="3"/>
      <c r="AH541" s="3"/>
      <c r="AI541" s="3"/>
      <c r="AJ541" s="3"/>
      <c r="AK541" s="3"/>
      <c r="AL541" s="3"/>
    </row>
    <row r="542" spans="1:38" s="62" customFormat="1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3"/>
      <c r="AE542" s="3"/>
      <c r="AF542" s="3"/>
      <c r="AG542" s="3"/>
      <c r="AH542" s="3"/>
      <c r="AI542" s="3"/>
      <c r="AJ542" s="3"/>
      <c r="AK542" s="3"/>
      <c r="AL542" s="3"/>
    </row>
    <row r="543" spans="1:38" s="62" customFormat="1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3"/>
      <c r="AE543" s="3"/>
      <c r="AF543" s="3"/>
      <c r="AG543" s="3"/>
      <c r="AH543" s="3"/>
      <c r="AI543" s="3"/>
      <c r="AJ543" s="3"/>
      <c r="AK543" s="3"/>
      <c r="AL543" s="3"/>
    </row>
    <row r="544" spans="1:38" s="62" customFormat="1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3"/>
      <c r="AE544" s="3"/>
      <c r="AF544" s="3"/>
      <c r="AG544" s="3"/>
      <c r="AH544" s="3"/>
      <c r="AI544" s="3"/>
      <c r="AJ544" s="3"/>
      <c r="AK544" s="3"/>
      <c r="AL544" s="3"/>
    </row>
    <row r="545" spans="1:38" s="62" customFormat="1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3"/>
      <c r="AE545" s="3"/>
      <c r="AF545" s="3"/>
      <c r="AG545" s="3"/>
      <c r="AH545" s="3"/>
      <c r="AI545" s="3"/>
      <c r="AJ545" s="3"/>
      <c r="AK545" s="3"/>
      <c r="AL545" s="3"/>
    </row>
    <row r="546" spans="1:38" s="62" customFormat="1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3"/>
      <c r="AE546" s="3"/>
      <c r="AF546" s="3"/>
      <c r="AG546" s="3"/>
      <c r="AH546" s="3"/>
      <c r="AI546" s="3"/>
      <c r="AJ546" s="3"/>
      <c r="AK546" s="3"/>
      <c r="AL546" s="3"/>
    </row>
    <row r="547" spans="1:38" s="62" customFormat="1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3"/>
      <c r="AE547" s="3"/>
      <c r="AF547" s="3"/>
      <c r="AG547" s="3"/>
      <c r="AH547" s="3"/>
      <c r="AI547" s="3"/>
      <c r="AJ547" s="3"/>
      <c r="AK547" s="3"/>
      <c r="AL547" s="3"/>
    </row>
    <row r="548" spans="1:38" s="62" customFormat="1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3"/>
      <c r="AE548" s="3"/>
      <c r="AF548" s="3"/>
      <c r="AG548" s="3"/>
      <c r="AH548" s="3"/>
      <c r="AI548" s="3"/>
      <c r="AJ548" s="3"/>
      <c r="AK548" s="3"/>
      <c r="AL548" s="3"/>
    </row>
    <row r="549" spans="1:38" s="62" customFormat="1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3"/>
      <c r="AE549" s="3"/>
      <c r="AF549" s="3"/>
      <c r="AG549" s="3"/>
      <c r="AH549" s="3"/>
      <c r="AI549" s="3"/>
      <c r="AJ549" s="3"/>
      <c r="AK549" s="3"/>
      <c r="AL549" s="3"/>
    </row>
    <row r="550" spans="1:38" s="62" customFormat="1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3"/>
      <c r="AE550" s="3"/>
      <c r="AF550" s="3"/>
      <c r="AG550" s="3"/>
      <c r="AH550" s="3"/>
      <c r="AI550" s="3"/>
      <c r="AJ550" s="3"/>
      <c r="AK550" s="3"/>
      <c r="AL550" s="3"/>
    </row>
    <row r="551" spans="1:38" s="62" customFormat="1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3"/>
      <c r="AE551" s="3"/>
      <c r="AF551" s="3"/>
      <c r="AG551" s="3"/>
      <c r="AH551" s="3"/>
      <c r="AI551" s="3"/>
      <c r="AJ551" s="3"/>
      <c r="AK551" s="3"/>
      <c r="AL551" s="3"/>
    </row>
    <row r="552" spans="1:38" s="62" customFormat="1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3"/>
      <c r="AE552" s="3"/>
      <c r="AF552" s="3"/>
      <c r="AG552" s="3"/>
      <c r="AH552" s="3"/>
      <c r="AI552" s="3"/>
      <c r="AJ552" s="3"/>
      <c r="AK552" s="3"/>
      <c r="AL552" s="3"/>
    </row>
    <row r="553" spans="1:38" s="62" customFormat="1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3"/>
      <c r="AE553" s="3"/>
      <c r="AF553" s="3"/>
      <c r="AG553" s="3"/>
      <c r="AH553" s="3"/>
      <c r="AI553" s="3"/>
      <c r="AJ553" s="3"/>
      <c r="AK553" s="3"/>
      <c r="AL553" s="3"/>
    </row>
    <row r="554" spans="1:38" s="62" customFormat="1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3"/>
      <c r="AE554" s="3"/>
      <c r="AF554" s="3"/>
      <c r="AG554" s="3"/>
      <c r="AH554" s="3"/>
      <c r="AI554" s="3"/>
      <c r="AJ554" s="3"/>
      <c r="AK554" s="3"/>
      <c r="AL554" s="3"/>
    </row>
    <row r="555" spans="1:38" s="62" customFormat="1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3"/>
      <c r="AE555" s="3"/>
      <c r="AF555" s="3"/>
      <c r="AG555" s="3"/>
      <c r="AH555" s="3"/>
      <c r="AI555" s="3"/>
      <c r="AJ555" s="3"/>
      <c r="AK555" s="3"/>
      <c r="AL555" s="3"/>
    </row>
    <row r="556" spans="1:38" s="62" customFormat="1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3"/>
      <c r="AE556" s="3"/>
      <c r="AF556" s="3"/>
      <c r="AG556" s="3"/>
      <c r="AH556" s="3"/>
      <c r="AI556" s="3"/>
      <c r="AJ556" s="3"/>
      <c r="AK556" s="3"/>
      <c r="AL556" s="3"/>
    </row>
    <row r="557" spans="1:38" s="62" customFormat="1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3"/>
      <c r="AE557" s="3"/>
      <c r="AF557" s="3"/>
      <c r="AG557" s="3"/>
      <c r="AH557" s="3"/>
      <c r="AI557" s="3"/>
      <c r="AJ557" s="3"/>
      <c r="AK557" s="3"/>
      <c r="AL557" s="3"/>
    </row>
    <row r="558" spans="1:38" s="62" customFormat="1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3"/>
      <c r="AE558" s="3"/>
      <c r="AF558" s="3"/>
      <c r="AG558" s="3"/>
      <c r="AH558" s="3"/>
      <c r="AI558" s="3"/>
      <c r="AJ558" s="3"/>
      <c r="AK558" s="3"/>
      <c r="AL558" s="3"/>
    </row>
    <row r="559" spans="1:38" s="62" customFormat="1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3"/>
      <c r="AE559" s="3"/>
      <c r="AF559" s="3"/>
      <c r="AG559" s="3"/>
      <c r="AH559" s="3"/>
      <c r="AI559" s="3"/>
      <c r="AJ559" s="3"/>
      <c r="AK559" s="3"/>
      <c r="AL559" s="3"/>
    </row>
    <row r="560" spans="1:38" s="62" customFormat="1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3"/>
      <c r="AE560" s="3"/>
      <c r="AF560" s="3"/>
      <c r="AG560" s="3"/>
      <c r="AH560" s="3"/>
      <c r="AI560" s="3"/>
      <c r="AJ560" s="3"/>
      <c r="AK560" s="3"/>
      <c r="AL560" s="3"/>
    </row>
    <row r="561" spans="1:38" s="62" customFormat="1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3"/>
      <c r="AE561" s="3"/>
      <c r="AF561" s="3"/>
      <c r="AG561" s="3"/>
      <c r="AH561" s="3"/>
      <c r="AI561" s="3"/>
      <c r="AJ561" s="3"/>
      <c r="AK561" s="3"/>
      <c r="AL561" s="3"/>
    </row>
    <row r="562" spans="1:38" s="62" customFormat="1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3"/>
      <c r="AE562" s="3"/>
      <c r="AF562" s="3"/>
      <c r="AG562" s="3"/>
      <c r="AH562" s="3"/>
      <c r="AI562" s="3"/>
      <c r="AJ562" s="3"/>
      <c r="AK562" s="3"/>
      <c r="AL562" s="3"/>
    </row>
    <row r="563" spans="1:38" s="62" customFormat="1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3"/>
      <c r="AE563" s="3"/>
      <c r="AF563" s="3"/>
      <c r="AG563" s="3"/>
      <c r="AH563" s="3"/>
      <c r="AI563" s="3"/>
      <c r="AJ563" s="3"/>
      <c r="AK563" s="3"/>
      <c r="AL563" s="3"/>
    </row>
    <row r="564" spans="1:38" s="62" customFormat="1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3"/>
      <c r="AE564" s="3"/>
      <c r="AF564" s="3"/>
      <c r="AG564" s="3"/>
      <c r="AH564" s="3"/>
      <c r="AI564" s="3"/>
      <c r="AJ564" s="3"/>
      <c r="AK564" s="3"/>
      <c r="AL564" s="3"/>
    </row>
    <row r="565" spans="1:38" s="62" customFormat="1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3"/>
      <c r="AE565" s="3"/>
      <c r="AF565" s="3"/>
      <c r="AG565" s="3"/>
      <c r="AH565" s="3"/>
      <c r="AI565" s="3"/>
      <c r="AJ565" s="3"/>
      <c r="AK565" s="3"/>
      <c r="AL565" s="3"/>
    </row>
    <row r="566" spans="1:38" s="62" customFormat="1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3"/>
      <c r="AE566" s="3"/>
      <c r="AF566" s="3"/>
      <c r="AG566" s="3"/>
      <c r="AH566" s="3"/>
      <c r="AI566" s="3"/>
      <c r="AJ566" s="3"/>
      <c r="AK566" s="3"/>
      <c r="AL566" s="3"/>
    </row>
    <row r="567" spans="1:38" s="62" customFormat="1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3"/>
      <c r="AE567" s="3"/>
      <c r="AF567" s="3"/>
      <c r="AG567" s="3"/>
      <c r="AH567" s="3"/>
      <c r="AI567" s="3"/>
      <c r="AJ567" s="3"/>
      <c r="AK567" s="3"/>
      <c r="AL567" s="3"/>
    </row>
    <row r="568" spans="1:38" s="62" customFormat="1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3"/>
      <c r="AE568" s="3"/>
      <c r="AF568" s="3"/>
      <c r="AG568" s="3"/>
      <c r="AH568" s="3"/>
      <c r="AI568" s="3"/>
      <c r="AJ568" s="3"/>
      <c r="AK568" s="3"/>
      <c r="AL568" s="3"/>
    </row>
    <row r="569" spans="1:38" s="62" customFormat="1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3"/>
      <c r="AE569" s="3"/>
      <c r="AF569" s="3"/>
      <c r="AG569" s="3"/>
      <c r="AH569" s="3"/>
      <c r="AI569" s="3"/>
      <c r="AJ569" s="3"/>
      <c r="AK569" s="3"/>
      <c r="AL569" s="3"/>
    </row>
    <row r="570" spans="1:38" s="62" customFormat="1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3"/>
      <c r="AE570" s="3"/>
      <c r="AF570" s="3"/>
      <c r="AG570" s="3"/>
      <c r="AH570" s="3"/>
      <c r="AI570" s="3"/>
      <c r="AJ570" s="3"/>
      <c r="AK570" s="3"/>
      <c r="AL570" s="3"/>
    </row>
    <row r="571" spans="1:38" s="62" customFormat="1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3"/>
      <c r="AE571" s="3"/>
      <c r="AF571" s="3"/>
      <c r="AG571" s="3"/>
      <c r="AH571" s="3"/>
      <c r="AI571" s="3"/>
      <c r="AJ571" s="3"/>
      <c r="AK571" s="3"/>
      <c r="AL571" s="3"/>
    </row>
    <row r="572" spans="1:38" s="62" customFormat="1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3"/>
      <c r="AE572" s="3"/>
      <c r="AF572" s="3"/>
      <c r="AG572" s="3"/>
      <c r="AH572" s="3"/>
      <c r="AI572" s="3"/>
      <c r="AJ572" s="3"/>
      <c r="AK572" s="3"/>
      <c r="AL572" s="3"/>
    </row>
    <row r="573" spans="1:38" s="62" customFormat="1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3"/>
      <c r="AE573" s="3"/>
      <c r="AF573" s="3"/>
      <c r="AG573" s="3"/>
      <c r="AH573" s="3"/>
      <c r="AI573" s="3"/>
      <c r="AJ573" s="3"/>
      <c r="AK573" s="3"/>
      <c r="AL573" s="3"/>
    </row>
    <row r="574" spans="1:38" s="62" customFormat="1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3"/>
      <c r="AE574" s="3"/>
      <c r="AF574" s="3"/>
      <c r="AG574" s="3"/>
      <c r="AH574" s="3"/>
      <c r="AI574" s="3"/>
      <c r="AJ574" s="3"/>
      <c r="AK574" s="3"/>
      <c r="AL574" s="3"/>
    </row>
    <row r="575" spans="1:38" s="62" customFormat="1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3"/>
      <c r="AE575" s="3"/>
      <c r="AF575" s="3"/>
      <c r="AG575" s="3"/>
      <c r="AH575" s="3"/>
      <c r="AI575" s="3"/>
      <c r="AJ575" s="3"/>
      <c r="AK575" s="3"/>
      <c r="AL575" s="3"/>
    </row>
    <row r="576" spans="1:38" s="62" customFormat="1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3"/>
      <c r="AE576" s="3"/>
      <c r="AF576" s="3"/>
      <c r="AG576" s="3"/>
      <c r="AH576" s="3"/>
      <c r="AI576" s="3"/>
      <c r="AJ576" s="3"/>
      <c r="AK576" s="3"/>
      <c r="AL576" s="3"/>
    </row>
    <row r="577" spans="1:38" s="62" customFormat="1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3"/>
      <c r="AE577" s="3"/>
      <c r="AF577" s="3"/>
      <c r="AG577" s="3"/>
      <c r="AH577" s="3"/>
      <c r="AI577" s="3"/>
      <c r="AJ577" s="3"/>
      <c r="AK577" s="3"/>
      <c r="AL577" s="3"/>
    </row>
    <row r="578" spans="1:38" s="62" customFormat="1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1:38" s="62" customFormat="1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1:38" s="62" customFormat="1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3"/>
      <c r="AE580" s="3"/>
      <c r="AF580" s="3"/>
      <c r="AG580" s="3"/>
      <c r="AH580" s="3"/>
      <c r="AI580" s="3"/>
      <c r="AJ580" s="3"/>
      <c r="AK580" s="3"/>
      <c r="AL580" s="3"/>
    </row>
    <row r="581" spans="1:38" s="62" customFormat="1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3"/>
      <c r="AE581" s="3"/>
      <c r="AF581" s="3"/>
      <c r="AG581" s="3"/>
      <c r="AH581" s="3"/>
      <c r="AI581" s="3"/>
      <c r="AJ581" s="3"/>
      <c r="AK581" s="3"/>
      <c r="AL581" s="3"/>
    </row>
    <row r="582" spans="1:38" s="62" customFormat="1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3"/>
      <c r="AE582" s="3"/>
      <c r="AF582" s="3"/>
      <c r="AG582" s="3"/>
      <c r="AH582" s="3"/>
      <c r="AI582" s="3"/>
      <c r="AJ582" s="3"/>
      <c r="AK582" s="3"/>
      <c r="AL582" s="3"/>
    </row>
    <row r="583" spans="1:38" s="62" customFormat="1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3"/>
      <c r="AE583" s="3"/>
      <c r="AF583" s="3"/>
      <c r="AG583" s="3"/>
      <c r="AH583" s="3"/>
      <c r="AI583" s="3"/>
      <c r="AJ583" s="3"/>
      <c r="AK583" s="3"/>
      <c r="AL583" s="3"/>
    </row>
    <row r="584" spans="1:38" s="62" customFormat="1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3"/>
      <c r="AE584" s="3"/>
      <c r="AF584" s="3"/>
      <c r="AG584" s="3"/>
      <c r="AH584" s="3"/>
      <c r="AI584" s="3"/>
      <c r="AJ584" s="3"/>
      <c r="AK584" s="3"/>
      <c r="AL584" s="3"/>
    </row>
    <row r="585" spans="1:38" s="62" customFormat="1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3"/>
      <c r="AE585" s="3"/>
      <c r="AF585" s="3"/>
      <c r="AG585" s="3"/>
      <c r="AH585" s="3"/>
      <c r="AI585" s="3"/>
      <c r="AJ585" s="3"/>
      <c r="AK585" s="3"/>
      <c r="AL585" s="3"/>
    </row>
    <row r="586" spans="1:38" s="62" customFormat="1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3"/>
      <c r="AE586" s="3"/>
      <c r="AF586" s="3"/>
      <c r="AG586" s="3"/>
      <c r="AH586" s="3"/>
      <c r="AI586" s="3"/>
      <c r="AJ586" s="3"/>
      <c r="AK586" s="3"/>
      <c r="AL586" s="3"/>
    </row>
    <row r="587" spans="1:38" s="62" customFormat="1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3"/>
      <c r="AE587" s="3"/>
      <c r="AF587" s="3"/>
      <c r="AG587" s="3"/>
      <c r="AH587" s="3"/>
      <c r="AI587" s="3"/>
      <c r="AJ587" s="3"/>
      <c r="AK587" s="3"/>
      <c r="AL587" s="3"/>
    </row>
    <row r="588" spans="1:38" s="62" customFormat="1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3"/>
      <c r="AE588" s="3"/>
      <c r="AF588" s="3"/>
      <c r="AG588" s="3"/>
      <c r="AH588" s="3"/>
      <c r="AI588" s="3"/>
      <c r="AJ588" s="3"/>
      <c r="AK588" s="3"/>
      <c r="AL588" s="3"/>
    </row>
    <row r="589" spans="1:38" s="62" customFormat="1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3"/>
      <c r="AE589" s="3"/>
      <c r="AF589" s="3"/>
      <c r="AG589" s="3"/>
      <c r="AH589" s="3"/>
      <c r="AI589" s="3"/>
      <c r="AJ589" s="3"/>
      <c r="AK589" s="3"/>
      <c r="AL589" s="3"/>
    </row>
    <row r="590" spans="1:38" s="62" customFormat="1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3"/>
      <c r="AE590" s="3"/>
      <c r="AF590" s="3"/>
      <c r="AG590" s="3"/>
      <c r="AH590" s="3"/>
      <c r="AI590" s="3"/>
      <c r="AJ590" s="3"/>
      <c r="AK590" s="3"/>
      <c r="AL590" s="3"/>
    </row>
    <row r="591" spans="1:38" s="62" customFormat="1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3"/>
      <c r="AE591" s="3"/>
      <c r="AF591" s="3"/>
      <c r="AG591" s="3"/>
      <c r="AH591" s="3"/>
      <c r="AI591" s="3"/>
      <c r="AJ591" s="3"/>
      <c r="AK591" s="3"/>
      <c r="AL591" s="3"/>
    </row>
    <row r="592" spans="1:38" s="62" customFormat="1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3"/>
      <c r="AE592" s="3"/>
      <c r="AF592" s="3"/>
      <c r="AG592" s="3"/>
      <c r="AH592" s="3"/>
      <c r="AI592" s="3"/>
      <c r="AJ592" s="3"/>
      <c r="AK592" s="3"/>
      <c r="AL592" s="3"/>
    </row>
    <row r="593" spans="1:38" s="62" customFormat="1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3"/>
      <c r="AE593" s="3"/>
      <c r="AF593" s="3"/>
      <c r="AG593" s="3"/>
      <c r="AH593" s="3"/>
      <c r="AI593" s="3"/>
      <c r="AJ593" s="3"/>
      <c r="AK593" s="3"/>
      <c r="AL593" s="3"/>
    </row>
    <row r="594" spans="1:38" s="62" customFormat="1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3"/>
      <c r="AE594" s="3"/>
      <c r="AF594" s="3"/>
      <c r="AG594" s="3"/>
      <c r="AH594" s="3"/>
      <c r="AI594" s="3"/>
      <c r="AJ594" s="3"/>
      <c r="AK594" s="3"/>
      <c r="AL594" s="3"/>
    </row>
    <row r="595" spans="1:38" s="62" customFormat="1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3"/>
      <c r="AE595" s="3"/>
      <c r="AF595" s="3"/>
      <c r="AG595" s="3"/>
      <c r="AH595" s="3"/>
      <c r="AI595" s="3"/>
      <c r="AJ595" s="3"/>
      <c r="AK595" s="3"/>
      <c r="AL595" s="3"/>
    </row>
    <row r="596" spans="1:38" s="62" customFormat="1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3"/>
      <c r="AE596" s="3"/>
      <c r="AF596" s="3"/>
      <c r="AG596" s="3"/>
      <c r="AH596" s="3"/>
      <c r="AI596" s="3"/>
      <c r="AJ596" s="3"/>
      <c r="AK596" s="3"/>
      <c r="AL596" s="3"/>
    </row>
    <row r="597" spans="1:38" s="62" customFormat="1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3"/>
      <c r="AE597" s="3"/>
      <c r="AF597" s="3"/>
      <c r="AG597" s="3"/>
      <c r="AH597" s="3"/>
      <c r="AI597" s="3"/>
      <c r="AJ597" s="3"/>
      <c r="AK597" s="3"/>
      <c r="AL597" s="3"/>
    </row>
    <row r="598" spans="1:38" s="62" customFormat="1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3"/>
      <c r="AE598" s="3"/>
      <c r="AF598" s="3"/>
      <c r="AG598" s="3"/>
      <c r="AH598" s="3"/>
      <c r="AI598" s="3"/>
      <c r="AJ598" s="3"/>
      <c r="AK598" s="3"/>
      <c r="AL598" s="3"/>
    </row>
    <row r="599" spans="1:38" s="62" customFormat="1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3"/>
      <c r="AE599" s="3"/>
      <c r="AF599" s="3"/>
      <c r="AG599" s="3"/>
      <c r="AH599" s="3"/>
      <c r="AI599" s="3"/>
      <c r="AJ599" s="3"/>
      <c r="AK599" s="3"/>
      <c r="AL599" s="3"/>
    </row>
    <row r="600" spans="1:38" s="62" customFormat="1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3"/>
      <c r="AE600" s="3"/>
      <c r="AF600" s="3"/>
      <c r="AG600" s="3"/>
      <c r="AH600" s="3"/>
      <c r="AI600" s="3"/>
      <c r="AJ600" s="3"/>
      <c r="AK600" s="3"/>
      <c r="AL600" s="3"/>
    </row>
    <row r="601" spans="1:38" s="62" customFormat="1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3"/>
      <c r="AE601" s="3"/>
      <c r="AF601" s="3"/>
      <c r="AG601" s="3"/>
      <c r="AH601" s="3"/>
      <c r="AI601" s="3"/>
      <c r="AJ601" s="3"/>
      <c r="AK601" s="3"/>
      <c r="AL601" s="3"/>
    </row>
    <row r="602" spans="1:38" s="62" customFormat="1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3"/>
      <c r="AE602" s="3"/>
      <c r="AF602" s="3"/>
      <c r="AG602" s="3"/>
      <c r="AH602" s="3"/>
      <c r="AI602" s="3"/>
      <c r="AJ602" s="3"/>
      <c r="AK602" s="3"/>
      <c r="AL602" s="3"/>
    </row>
    <row r="603" spans="1:38" s="62" customFormat="1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3"/>
      <c r="AE603" s="3"/>
      <c r="AF603" s="3"/>
      <c r="AG603" s="3"/>
      <c r="AH603" s="3"/>
      <c r="AI603" s="3"/>
      <c r="AJ603" s="3"/>
      <c r="AK603" s="3"/>
      <c r="AL603" s="3"/>
    </row>
    <row r="604" spans="1:38" s="62" customFormat="1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3"/>
      <c r="AE604" s="3"/>
      <c r="AF604" s="3"/>
      <c r="AG604" s="3"/>
      <c r="AH604" s="3"/>
      <c r="AI604" s="3"/>
      <c r="AJ604" s="3"/>
      <c r="AK604" s="3"/>
      <c r="AL604" s="3"/>
    </row>
    <row r="605" spans="1:38" s="62" customFormat="1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3"/>
      <c r="AE605" s="3"/>
      <c r="AF605" s="3"/>
      <c r="AG605" s="3"/>
      <c r="AH605" s="3"/>
      <c r="AI605" s="3"/>
      <c r="AJ605" s="3"/>
      <c r="AK605" s="3"/>
      <c r="AL605" s="3"/>
    </row>
    <row r="606" spans="1:38" s="62" customFormat="1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3"/>
      <c r="AE606" s="3"/>
      <c r="AF606" s="3"/>
      <c r="AG606" s="3"/>
      <c r="AH606" s="3"/>
      <c r="AI606" s="3"/>
      <c r="AJ606" s="3"/>
      <c r="AK606" s="3"/>
      <c r="AL606" s="3"/>
    </row>
    <row r="607" spans="1:38" s="62" customFormat="1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3"/>
      <c r="AE607" s="3"/>
      <c r="AF607" s="3"/>
      <c r="AG607" s="3"/>
      <c r="AH607" s="3"/>
      <c r="AI607" s="3"/>
      <c r="AJ607" s="3"/>
      <c r="AK607" s="3"/>
      <c r="AL607" s="3"/>
    </row>
    <row r="608" spans="1:38" s="62" customFormat="1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3"/>
      <c r="AE608" s="3"/>
      <c r="AF608" s="3"/>
      <c r="AG608" s="3"/>
      <c r="AH608" s="3"/>
      <c r="AI608" s="3"/>
      <c r="AJ608" s="3"/>
      <c r="AK608" s="3"/>
      <c r="AL608" s="3"/>
    </row>
    <row r="609" spans="1:38" s="62" customFormat="1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3"/>
      <c r="AE609" s="3"/>
      <c r="AF609" s="3"/>
      <c r="AG609" s="3"/>
      <c r="AH609" s="3"/>
      <c r="AI609" s="3"/>
      <c r="AJ609" s="3"/>
      <c r="AK609" s="3"/>
      <c r="AL609" s="3"/>
    </row>
    <row r="610" spans="1:38" s="62" customFormat="1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3"/>
      <c r="AE610" s="3"/>
      <c r="AF610" s="3"/>
      <c r="AG610" s="3"/>
      <c r="AH610" s="3"/>
      <c r="AI610" s="3"/>
      <c r="AJ610" s="3"/>
      <c r="AK610" s="3"/>
      <c r="AL610" s="3"/>
    </row>
    <row r="611" spans="1:38" s="62" customFormat="1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3"/>
      <c r="AE611" s="3"/>
      <c r="AF611" s="3"/>
      <c r="AG611" s="3"/>
      <c r="AH611" s="3"/>
      <c r="AI611" s="3"/>
      <c r="AJ611" s="3"/>
      <c r="AK611" s="3"/>
      <c r="AL611" s="3"/>
    </row>
    <row r="612" spans="1:38" s="62" customFormat="1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3"/>
      <c r="AE612" s="3"/>
      <c r="AF612" s="3"/>
      <c r="AG612" s="3"/>
      <c r="AH612" s="3"/>
      <c r="AI612" s="3"/>
      <c r="AJ612" s="3"/>
      <c r="AK612" s="3"/>
      <c r="AL612" s="3"/>
    </row>
    <row r="613" spans="1:38" s="62" customFormat="1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3"/>
      <c r="AE613" s="3"/>
      <c r="AF613" s="3"/>
      <c r="AG613" s="3"/>
      <c r="AH613" s="3"/>
      <c r="AI613" s="3"/>
      <c r="AJ613" s="3"/>
      <c r="AK613" s="3"/>
      <c r="AL613" s="3"/>
    </row>
    <row r="614" spans="1:38" s="62" customFormat="1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3"/>
      <c r="AE614" s="3"/>
      <c r="AF614" s="3"/>
      <c r="AG614" s="3"/>
      <c r="AH614" s="3"/>
      <c r="AI614" s="3"/>
      <c r="AJ614" s="3"/>
      <c r="AK614" s="3"/>
      <c r="AL614" s="3"/>
    </row>
    <row r="615" spans="1:38" s="62" customFormat="1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3"/>
      <c r="AE615" s="3"/>
      <c r="AF615" s="3"/>
      <c r="AG615" s="3"/>
      <c r="AH615" s="3"/>
      <c r="AI615" s="3"/>
      <c r="AJ615" s="3"/>
      <c r="AK615" s="3"/>
      <c r="AL615" s="3"/>
    </row>
    <row r="616" spans="1:38" s="62" customFormat="1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3"/>
      <c r="AE616" s="3"/>
      <c r="AF616" s="3"/>
      <c r="AG616" s="3"/>
      <c r="AH616" s="3"/>
      <c r="AI616" s="3"/>
      <c r="AJ616" s="3"/>
      <c r="AK616" s="3"/>
      <c r="AL616" s="3"/>
    </row>
    <row r="617" spans="1:38" s="62" customFormat="1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3"/>
      <c r="AE617" s="3"/>
      <c r="AF617" s="3"/>
      <c r="AG617" s="3"/>
      <c r="AH617" s="3"/>
      <c r="AI617" s="3"/>
      <c r="AJ617" s="3"/>
      <c r="AK617" s="3"/>
      <c r="AL617" s="3"/>
    </row>
    <row r="618" spans="1:38" s="62" customFormat="1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3"/>
      <c r="AE618" s="3"/>
      <c r="AF618" s="3"/>
      <c r="AG618" s="3"/>
      <c r="AH618" s="3"/>
      <c r="AI618" s="3"/>
      <c r="AJ618" s="3"/>
      <c r="AK618" s="3"/>
      <c r="AL618" s="3"/>
    </row>
    <row r="619" spans="1:38" s="62" customFormat="1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3"/>
      <c r="AE619" s="3"/>
      <c r="AF619" s="3"/>
      <c r="AG619" s="3"/>
      <c r="AH619" s="3"/>
      <c r="AI619" s="3"/>
      <c r="AJ619" s="3"/>
      <c r="AK619" s="3"/>
      <c r="AL619" s="3"/>
    </row>
    <row r="620" spans="1:38" s="62" customFormat="1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3"/>
      <c r="AE620" s="3"/>
      <c r="AF620" s="3"/>
      <c r="AG620" s="3"/>
      <c r="AH620" s="3"/>
      <c r="AI620" s="3"/>
      <c r="AJ620" s="3"/>
      <c r="AK620" s="3"/>
      <c r="AL620" s="3"/>
    </row>
    <row r="621" spans="1:38" s="62" customFormat="1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3"/>
      <c r="AE621" s="3"/>
      <c r="AF621" s="3"/>
      <c r="AG621" s="3"/>
      <c r="AH621" s="3"/>
      <c r="AI621" s="3"/>
      <c r="AJ621" s="3"/>
      <c r="AK621" s="3"/>
      <c r="AL621" s="3"/>
    </row>
    <row r="622" spans="1:38" s="62" customFormat="1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3"/>
      <c r="AE622" s="3"/>
      <c r="AF622" s="3"/>
      <c r="AG622" s="3"/>
      <c r="AH622" s="3"/>
      <c r="AI622" s="3"/>
      <c r="AJ622" s="3"/>
      <c r="AK622" s="3"/>
      <c r="AL622" s="3"/>
    </row>
    <row r="623" spans="1:38" s="62" customFormat="1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3"/>
      <c r="AE623" s="3"/>
      <c r="AF623" s="3"/>
      <c r="AG623" s="3"/>
      <c r="AH623" s="3"/>
      <c r="AI623" s="3"/>
      <c r="AJ623" s="3"/>
      <c r="AK623" s="3"/>
      <c r="AL623" s="3"/>
    </row>
    <row r="624" spans="1:38" s="62" customFormat="1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3"/>
      <c r="AE624" s="3"/>
      <c r="AF624" s="3"/>
      <c r="AG624" s="3"/>
      <c r="AH624" s="3"/>
      <c r="AI624" s="3"/>
      <c r="AJ624" s="3"/>
      <c r="AK624" s="3"/>
      <c r="AL624" s="3"/>
    </row>
    <row r="625" spans="1:38" s="62" customFormat="1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3"/>
      <c r="AE625" s="3"/>
      <c r="AF625" s="3"/>
      <c r="AG625" s="3"/>
      <c r="AH625" s="3"/>
      <c r="AI625" s="3"/>
      <c r="AJ625" s="3"/>
      <c r="AK625" s="3"/>
      <c r="AL625" s="3"/>
    </row>
    <row r="626" spans="1:38" s="62" customFormat="1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3"/>
      <c r="AE626" s="3"/>
      <c r="AF626" s="3"/>
      <c r="AG626" s="3"/>
      <c r="AH626" s="3"/>
      <c r="AI626" s="3"/>
      <c r="AJ626" s="3"/>
      <c r="AK626" s="3"/>
      <c r="AL626" s="3"/>
    </row>
    <row r="627" spans="1:38" s="62" customFormat="1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3"/>
      <c r="AE627" s="3"/>
      <c r="AF627" s="3"/>
      <c r="AG627" s="3"/>
      <c r="AH627" s="3"/>
      <c r="AI627" s="3"/>
      <c r="AJ627" s="3"/>
      <c r="AK627" s="3"/>
      <c r="AL627" s="3"/>
    </row>
    <row r="628" spans="1:38" s="62" customFormat="1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3"/>
      <c r="AE628" s="3"/>
      <c r="AF628" s="3"/>
      <c r="AG628" s="3"/>
      <c r="AH628" s="3"/>
      <c r="AI628" s="3"/>
      <c r="AJ628" s="3"/>
      <c r="AK628" s="3"/>
      <c r="AL628" s="3"/>
    </row>
    <row r="629" spans="1:38" s="62" customFormat="1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3"/>
      <c r="AE629" s="3"/>
      <c r="AF629" s="3"/>
      <c r="AG629" s="3"/>
      <c r="AH629" s="3"/>
      <c r="AI629" s="3"/>
      <c r="AJ629" s="3"/>
      <c r="AK629" s="3"/>
      <c r="AL629" s="3"/>
    </row>
    <row r="630" spans="1:38" s="62" customFormat="1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3"/>
      <c r="AE630" s="3"/>
      <c r="AF630" s="3"/>
      <c r="AG630" s="3"/>
      <c r="AH630" s="3"/>
      <c r="AI630" s="3"/>
      <c r="AJ630" s="3"/>
      <c r="AK630" s="3"/>
      <c r="AL630" s="3"/>
    </row>
    <row r="631" spans="1:38" s="62" customFormat="1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3"/>
      <c r="AE631" s="3"/>
      <c r="AF631" s="3"/>
      <c r="AG631" s="3"/>
      <c r="AH631" s="3"/>
      <c r="AI631" s="3"/>
      <c r="AJ631" s="3"/>
      <c r="AK631" s="3"/>
      <c r="AL631" s="3"/>
    </row>
    <row r="632" spans="1:38" s="62" customFormat="1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3"/>
      <c r="AE632" s="3"/>
      <c r="AF632" s="3"/>
      <c r="AG632" s="3"/>
      <c r="AH632" s="3"/>
      <c r="AI632" s="3"/>
      <c r="AJ632" s="3"/>
      <c r="AK632" s="3"/>
      <c r="AL632" s="3"/>
    </row>
    <row r="633" spans="1:38" s="62" customFormat="1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3"/>
      <c r="AE633" s="3"/>
      <c r="AF633" s="3"/>
      <c r="AG633" s="3"/>
      <c r="AH633" s="3"/>
      <c r="AI633" s="3"/>
      <c r="AJ633" s="3"/>
      <c r="AK633" s="3"/>
      <c r="AL633" s="3"/>
    </row>
    <row r="634" spans="1:38" s="62" customFormat="1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3"/>
      <c r="AE634" s="3"/>
      <c r="AF634" s="3"/>
      <c r="AG634" s="3"/>
      <c r="AH634" s="3"/>
      <c r="AI634" s="3"/>
      <c r="AJ634" s="3"/>
      <c r="AK634" s="3"/>
      <c r="AL634" s="3"/>
    </row>
    <row r="635" spans="1:38" s="62" customFormat="1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3"/>
      <c r="AE635" s="3"/>
      <c r="AF635" s="3"/>
      <c r="AG635" s="3"/>
      <c r="AH635" s="3"/>
      <c r="AI635" s="3"/>
      <c r="AJ635" s="3"/>
      <c r="AK635" s="3"/>
      <c r="AL635" s="3"/>
    </row>
    <row r="636" spans="1:38" s="62" customFormat="1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3"/>
      <c r="AE636" s="3"/>
      <c r="AF636" s="3"/>
      <c r="AG636" s="3"/>
      <c r="AH636" s="3"/>
      <c r="AI636" s="3"/>
      <c r="AJ636" s="3"/>
      <c r="AK636" s="3"/>
      <c r="AL636" s="3"/>
    </row>
    <row r="637" spans="1:38" s="62" customFormat="1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3"/>
      <c r="AE637" s="3"/>
      <c r="AF637" s="3"/>
      <c r="AG637" s="3"/>
      <c r="AH637" s="3"/>
      <c r="AI637" s="3"/>
      <c r="AJ637" s="3"/>
      <c r="AK637" s="3"/>
      <c r="AL637" s="3"/>
    </row>
    <row r="638" spans="1:38" s="62" customFormat="1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3"/>
      <c r="AE638" s="3"/>
      <c r="AF638" s="3"/>
      <c r="AG638" s="3"/>
      <c r="AH638" s="3"/>
      <c r="AI638" s="3"/>
      <c r="AJ638" s="3"/>
      <c r="AK638" s="3"/>
      <c r="AL638" s="3"/>
    </row>
    <row r="639" spans="1:38" s="62" customFormat="1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3"/>
      <c r="AE639" s="3"/>
      <c r="AF639" s="3"/>
      <c r="AG639" s="3"/>
      <c r="AH639" s="3"/>
      <c r="AI639" s="3"/>
      <c r="AJ639" s="3"/>
      <c r="AK639" s="3"/>
      <c r="AL639" s="3"/>
    </row>
    <row r="640" spans="1:38" s="62" customFormat="1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3"/>
      <c r="AE640" s="3"/>
      <c r="AF640" s="3"/>
      <c r="AG640" s="3"/>
      <c r="AH640" s="3"/>
      <c r="AI640" s="3"/>
      <c r="AJ640" s="3"/>
      <c r="AK640" s="3"/>
      <c r="AL640" s="3"/>
    </row>
    <row r="641" spans="1:38" s="62" customFormat="1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3"/>
      <c r="AE641" s="3"/>
      <c r="AF641" s="3"/>
      <c r="AG641" s="3"/>
      <c r="AH641" s="3"/>
      <c r="AI641" s="3"/>
      <c r="AJ641" s="3"/>
      <c r="AK641" s="3"/>
      <c r="AL641" s="3"/>
    </row>
    <row r="642" spans="1:38" s="62" customFormat="1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3"/>
      <c r="AE642" s="3"/>
      <c r="AF642" s="3"/>
      <c r="AG642" s="3"/>
      <c r="AH642" s="3"/>
      <c r="AI642" s="3"/>
      <c r="AJ642" s="3"/>
      <c r="AK642" s="3"/>
      <c r="AL642" s="3"/>
    </row>
    <row r="643" spans="1:38" s="62" customFormat="1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3"/>
      <c r="AE643" s="3"/>
      <c r="AF643" s="3"/>
      <c r="AG643" s="3"/>
      <c r="AH643" s="3"/>
      <c r="AI643" s="3"/>
      <c r="AJ643" s="3"/>
      <c r="AK643" s="3"/>
      <c r="AL643" s="3"/>
    </row>
    <row r="644" spans="1:38" s="62" customFormat="1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3"/>
      <c r="AE644" s="3"/>
      <c r="AF644" s="3"/>
      <c r="AG644" s="3"/>
      <c r="AH644" s="3"/>
      <c r="AI644" s="3"/>
      <c r="AJ644" s="3"/>
      <c r="AK644" s="3"/>
      <c r="AL644" s="3"/>
    </row>
    <row r="645" spans="1:38" s="62" customFormat="1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3"/>
      <c r="AE645" s="3"/>
      <c r="AF645" s="3"/>
      <c r="AG645" s="3"/>
      <c r="AH645" s="3"/>
      <c r="AI645" s="3"/>
      <c r="AJ645" s="3"/>
      <c r="AK645" s="3"/>
      <c r="AL645" s="3"/>
    </row>
    <row r="646" spans="1:38" s="62" customFormat="1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3"/>
      <c r="AE646" s="3"/>
      <c r="AF646" s="3"/>
      <c r="AG646" s="3"/>
      <c r="AH646" s="3"/>
      <c r="AI646" s="3"/>
      <c r="AJ646" s="3"/>
      <c r="AK646" s="3"/>
      <c r="AL646" s="3"/>
    </row>
    <row r="647" spans="1:38" s="62" customFormat="1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3"/>
      <c r="AE647" s="3"/>
      <c r="AF647" s="3"/>
      <c r="AG647" s="3"/>
      <c r="AH647" s="3"/>
      <c r="AI647" s="3"/>
      <c r="AJ647" s="3"/>
      <c r="AK647" s="3"/>
      <c r="AL647" s="3"/>
    </row>
    <row r="648" spans="1:38" s="62" customFormat="1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3"/>
      <c r="AE648" s="3"/>
      <c r="AF648" s="3"/>
      <c r="AG648" s="3"/>
      <c r="AH648" s="3"/>
      <c r="AI648" s="3"/>
      <c r="AJ648" s="3"/>
      <c r="AK648" s="3"/>
      <c r="AL648" s="3"/>
    </row>
    <row r="649" spans="1:38" s="62" customFormat="1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3"/>
      <c r="AE649" s="3"/>
      <c r="AF649" s="3"/>
      <c r="AG649" s="3"/>
      <c r="AH649" s="3"/>
      <c r="AI649" s="3"/>
      <c r="AJ649" s="3"/>
      <c r="AK649" s="3"/>
      <c r="AL649" s="3"/>
    </row>
    <row r="650" spans="1:38" s="62" customFormat="1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3"/>
      <c r="AE650" s="3"/>
      <c r="AF650" s="3"/>
      <c r="AG650" s="3"/>
      <c r="AH650" s="3"/>
      <c r="AI650" s="3"/>
      <c r="AJ650" s="3"/>
      <c r="AK650" s="3"/>
      <c r="AL650" s="3"/>
    </row>
    <row r="651" spans="1:38" s="62" customFormat="1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3"/>
      <c r="AE651" s="3"/>
      <c r="AF651" s="3"/>
      <c r="AG651" s="3"/>
      <c r="AH651" s="3"/>
      <c r="AI651" s="3"/>
      <c r="AJ651" s="3"/>
      <c r="AK651" s="3"/>
      <c r="AL651" s="3"/>
    </row>
    <row r="652" spans="1:38" s="62" customFormat="1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3"/>
      <c r="AE652" s="3"/>
      <c r="AF652" s="3"/>
      <c r="AG652" s="3"/>
      <c r="AH652" s="3"/>
      <c r="AI652" s="3"/>
      <c r="AJ652" s="3"/>
      <c r="AK652" s="3"/>
      <c r="AL652" s="3"/>
    </row>
    <row r="653" spans="1:38" s="62" customFormat="1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3"/>
      <c r="AE653" s="3"/>
      <c r="AF653" s="3"/>
      <c r="AG653" s="3"/>
      <c r="AH653" s="3"/>
      <c r="AI653" s="3"/>
      <c r="AJ653" s="3"/>
      <c r="AK653" s="3"/>
      <c r="AL653" s="3"/>
    </row>
    <row r="654" spans="1:38" s="62" customFormat="1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3"/>
      <c r="AE654" s="3"/>
      <c r="AF654" s="3"/>
      <c r="AG654" s="3"/>
      <c r="AH654" s="3"/>
      <c r="AI654" s="3"/>
      <c r="AJ654" s="3"/>
      <c r="AK654" s="3"/>
      <c r="AL654" s="3"/>
    </row>
    <row r="655" spans="1:38" s="62" customFormat="1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3"/>
      <c r="AE655" s="3"/>
      <c r="AF655" s="3"/>
      <c r="AG655" s="3"/>
      <c r="AH655" s="3"/>
      <c r="AI655" s="3"/>
      <c r="AJ655" s="3"/>
      <c r="AK655" s="3"/>
      <c r="AL655" s="3"/>
    </row>
    <row r="656" spans="1:38" s="62" customFormat="1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3"/>
      <c r="AE656" s="3"/>
      <c r="AF656" s="3"/>
      <c r="AG656" s="3"/>
      <c r="AH656" s="3"/>
      <c r="AI656" s="3"/>
      <c r="AJ656" s="3"/>
      <c r="AK656" s="3"/>
      <c r="AL656" s="3"/>
    </row>
    <row r="657" spans="1:38" s="62" customFormat="1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3"/>
      <c r="AE657" s="3"/>
      <c r="AF657" s="3"/>
      <c r="AG657" s="3"/>
      <c r="AH657" s="3"/>
      <c r="AI657" s="3"/>
      <c r="AJ657" s="3"/>
      <c r="AK657" s="3"/>
      <c r="AL657" s="3"/>
    </row>
    <row r="658" spans="1:38" s="62" customFormat="1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3"/>
      <c r="AE658" s="3"/>
      <c r="AF658" s="3"/>
      <c r="AG658" s="3"/>
      <c r="AH658" s="3"/>
      <c r="AI658" s="3"/>
      <c r="AJ658" s="3"/>
      <c r="AK658" s="3"/>
      <c r="AL658" s="3"/>
    </row>
    <row r="659" spans="1:38" s="62" customFormat="1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3"/>
      <c r="AE659" s="3"/>
      <c r="AF659" s="3"/>
      <c r="AG659" s="3"/>
      <c r="AH659" s="3"/>
      <c r="AI659" s="3"/>
      <c r="AJ659" s="3"/>
      <c r="AK659" s="3"/>
      <c r="AL659" s="3"/>
    </row>
    <row r="660" spans="1:38" s="62" customFormat="1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3"/>
      <c r="AE660" s="3"/>
      <c r="AF660" s="3"/>
      <c r="AG660" s="3"/>
      <c r="AH660" s="3"/>
      <c r="AI660" s="3"/>
      <c r="AJ660" s="3"/>
      <c r="AK660" s="3"/>
      <c r="AL660" s="3"/>
    </row>
    <row r="661" spans="1:38" s="62" customFormat="1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3"/>
      <c r="AE661" s="3"/>
      <c r="AF661" s="3"/>
      <c r="AG661" s="3"/>
      <c r="AH661" s="3"/>
      <c r="AI661" s="3"/>
      <c r="AJ661" s="3"/>
      <c r="AK661" s="3"/>
      <c r="AL661" s="3"/>
    </row>
    <row r="662" spans="1:38" s="62" customFormat="1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3"/>
      <c r="AE662" s="3"/>
      <c r="AF662" s="3"/>
      <c r="AG662" s="3"/>
      <c r="AH662" s="3"/>
      <c r="AI662" s="3"/>
      <c r="AJ662" s="3"/>
      <c r="AK662" s="3"/>
      <c r="AL662" s="3"/>
    </row>
    <row r="663" spans="1:38" s="62" customFormat="1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3"/>
      <c r="AE663" s="3"/>
      <c r="AF663" s="3"/>
      <c r="AG663" s="3"/>
      <c r="AH663" s="3"/>
      <c r="AI663" s="3"/>
      <c r="AJ663" s="3"/>
      <c r="AK663" s="3"/>
      <c r="AL663" s="3"/>
    </row>
    <row r="664" spans="1:38" s="62" customFormat="1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3"/>
      <c r="AE664" s="3"/>
      <c r="AF664" s="3"/>
      <c r="AG664" s="3"/>
      <c r="AH664" s="3"/>
      <c r="AI664" s="3"/>
      <c r="AJ664" s="3"/>
      <c r="AK664" s="3"/>
      <c r="AL664" s="3"/>
    </row>
    <row r="665" spans="1:38" s="62" customFormat="1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3"/>
      <c r="AE665" s="3"/>
      <c r="AF665" s="3"/>
      <c r="AG665" s="3"/>
      <c r="AH665" s="3"/>
      <c r="AI665" s="3"/>
      <c r="AJ665" s="3"/>
      <c r="AK665" s="3"/>
      <c r="AL665" s="3"/>
    </row>
    <row r="666" spans="1:38" s="62" customFormat="1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3"/>
      <c r="AE666" s="3"/>
      <c r="AF666" s="3"/>
      <c r="AG666" s="3"/>
      <c r="AH666" s="3"/>
      <c r="AI666" s="3"/>
      <c r="AJ666" s="3"/>
      <c r="AK666" s="3"/>
      <c r="AL666" s="3"/>
    </row>
    <row r="667" spans="1:38" s="62" customFormat="1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3"/>
      <c r="AE667" s="3"/>
      <c r="AF667" s="3"/>
      <c r="AG667" s="3"/>
      <c r="AH667" s="3"/>
      <c r="AI667" s="3"/>
      <c r="AJ667" s="3"/>
      <c r="AK667" s="3"/>
      <c r="AL667" s="3"/>
    </row>
    <row r="668" spans="1:38" s="62" customFormat="1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3"/>
      <c r="AE668" s="3"/>
      <c r="AF668" s="3"/>
      <c r="AG668" s="3"/>
      <c r="AH668" s="3"/>
      <c r="AI668" s="3"/>
      <c r="AJ668" s="3"/>
      <c r="AK668" s="3"/>
      <c r="AL668" s="3"/>
    </row>
    <row r="669" spans="1:38" s="62" customFormat="1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3"/>
      <c r="AE669" s="3"/>
      <c r="AF669" s="3"/>
      <c r="AG669" s="3"/>
      <c r="AH669" s="3"/>
      <c r="AI669" s="3"/>
      <c r="AJ669" s="3"/>
      <c r="AK669" s="3"/>
      <c r="AL669" s="3"/>
    </row>
    <row r="670" spans="1:38" s="62" customFormat="1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3"/>
      <c r="AE670" s="3"/>
      <c r="AF670" s="3"/>
      <c r="AG670" s="3"/>
      <c r="AH670" s="3"/>
      <c r="AI670" s="3"/>
      <c r="AJ670" s="3"/>
      <c r="AK670" s="3"/>
      <c r="AL670" s="3"/>
    </row>
    <row r="671" spans="1:38" s="62" customFormat="1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3"/>
      <c r="AE671" s="3"/>
      <c r="AF671" s="3"/>
      <c r="AG671" s="3"/>
      <c r="AH671" s="3"/>
      <c r="AI671" s="3"/>
      <c r="AJ671" s="3"/>
      <c r="AK671" s="3"/>
      <c r="AL671" s="3"/>
    </row>
    <row r="672" spans="1:38" s="62" customFormat="1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3"/>
      <c r="AE672" s="3"/>
      <c r="AF672" s="3"/>
      <c r="AG672" s="3"/>
      <c r="AH672" s="3"/>
      <c r="AI672" s="3"/>
      <c r="AJ672" s="3"/>
      <c r="AK672" s="3"/>
      <c r="AL672" s="3"/>
    </row>
    <row r="673" spans="1:38" s="62" customFormat="1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3"/>
      <c r="AE673" s="3"/>
      <c r="AF673" s="3"/>
      <c r="AG673" s="3"/>
      <c r="AH673" s="3"/>
      <c r="AI673" s="3"/>
      <c r="AJ673" s="3"/>
      <c r="AK673" s="3"/>
      <c r="AL673" s="3"/>
    </row>
    <row r="674" spans="1:38" s="62" customFormat="1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3"/>
      <c r="AE674" s="3"/>
      <c r="AF674" s="3"/>
      <c r="AG674" s="3"/>
      <c r="AH674" s="3"/>
      <c r="AI674" s="3"/>
      <c r="AJ674" s="3"/>
      <c r="AK674" s="3"/>
      <c r="AL674" s="3"/>
    </row>
    <row r="675" spans="1:38" s="62" customFormat="1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3"/>
      <c r="AE675" s="3"/>
      <c r="AF675" s="3"/>
      <c r="AG675" s="3"/>
      <c r="AH675" s="3"/>
      <c r="AI675" s="3"/>
      <c r="AJ675" s="3"/>
      <c r="AK675" s="3"/>
      <c r="AL675" s="3"/>
    </row>
    <row r="676" spans="1:38" s="62" customFormat="1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3"/>
      <c r="AE676" s="3"/>
      <c r="AF676" s="3"/>
      <c r="AG676" s="3"/>
      <c r="AH676" s="3"/>
      <c r="AI676" s="3"/>
      <c r="AJ676" s="3"/>
      <c r="AK676" s="3"/>
      <c r="AL676" s="3"/>
    </row>
    <row r="677" spans="1:38" s="62" customFormat="1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3"/>
      <c r="AE677" s="3"/>
      <c r="AF677" s="3"/>
      <c r="AG677" s="3"/>
      <c r="AH677" s="3"/>
      <c r="AI677" s="3"/>
      <c r="AJ677" s="3"/>
      <c r="AK677" s="3"/>
      <c r="AL677" s="3"/>
    </row>
    <row r="678" spans="1:38" s="62" customFormat="1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3"/>
      <c r="AE678" s="3"/>
      <c r="AF678" s="3"/>
      <c r="AG678" s="3"/>
      <c r="AH678" s="3"/>
      <c r="AI678" s="3"/>
      <c r="AJ678" s="3"/>
      <c r="AK678" s="3"/>
      <c r="AL678" s="3"/>
    </row>
    <row r="679" spans="1:38" s="62" customFormat="1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3"/>
      <c r="AE679" s="3"/>
      <c r="AF679" s="3"/>
      <c r="AG679" s="3"/>
      <c r="AH679" s="3"/>
      <c r="AI679" s="3"/>
      <c r="AJ679" s="3"/>
      <c r="AK679" s="3"/>
      <c r="AL679" s="3"/>
    </row>
    <row r="680" spans="1:38" s="62" customFormat="1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3"/>
      <c r="AE680" s="3"/>
      <c r="AF680" s="3"/>
      <c r="AG680" s="3"/>
      <c r="AH680" s="3"/>
      <c r="AI680" s="3"/>
      <c r="AJ680" s="3"/>
      <c r="AK680" s="3"/>
      <c r="AL680" s="3"/>
    </row>
    <row r="681" spans="1:38" s="62" customFormat="1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3"/>
      <c r="AE681" s="3"/>
      <c r="AF681" s="3"/>
      <c r="AG681" s="3"/>
      <c r="AH681" s="3"/>
      <c r="AI681" s="3"/>
      <c r="AJ681" s="3"/>
      <c r="AK681" s="3"/>
      <c r="AL681" s="3"/>
    </row>
    <row r="682" spans="1:38" s="62" customFormat="1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3"/>
      <c r="AE682" s="3"/>
      <c r="AF682" s="3"/>
      <c r="AG682" s="3"/>
      <c r="AH682" s="3"/>
      <c r="AI682" s="3"/>
      <c r="AJ682" s="3"/>
      <c r="AK682" s="3"/>
      <c r="AL682" s="3"/>
    </row>
    <row r="683" spans="1:38" s="62" customFormat="1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3"/>
      <c r="AE683" s="3"/>
      <c r="AF683" s="3"/>
      <c r="AG683" s="3"/>
      <c r="AH683" s="3"/>
      <c r="AI683" s="3"/>
      <c r="AJ683" s="3"/>
      <c r="AK683" s="3"/>
      <c r="AL683" s="3"/>
    </row>
    <row r="684" spans="1:38" s="62" customFormat="1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3"/>
      <c r="AE684" s="3"/>
      <c r="AF684" s="3"/>
      <c r="AG684" s="3"/>
      <c r="AH684" s="3"/>
      <c r="AI684" s="3"/>
      <c r="AJ684" s="3"/>
      <c r="AK684" s="3"/>
      <c r="AL684" s="3"/>
    </row>
    <row r="685" spans="1:38" s="62" customFormat="1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3"/>
      <c r="AE685" s="3"/>
      <c r="AF685" s="3"/>
      <c r="AG685" s="3"/>
      <c r="AH685" s="3"/>
      <c r="AI685" s="3"/>
      <c r="AJ685" s="3"/>
      <c r="AK685" s="3"/>
      <c r="AL685" s="3"/>
    </row>
    <row r="686" spans="1:38" s="62" customFormat="1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3"/>
      <c r="AE686" s="3"/>
      <c r="AF686" s="3"/>
      <c r="AG686" s="3"/>
      <c r="AH686" s="3"/>
      <c r="AI686" s="3"/>
      <c r="AJ686" s="3"/>
      <c r="AK686" s="3"/>
      <c r="AL686" s="3"/>
    </row>
    <row r="687" spans="1:38" s="62" customFormat="1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3"/>
      <c r="AE687" s="3"/>
      <c r="AF687" s="3"/>
      <c r="AG687" s="3"/>
      <c r="AH687" s="3"/>
      <c r="AI687" s="3"/>
      <c r="AJ687" s="3"/>
      <c r="AK687" s="3"/>
      <c r="AL687" s="3"/>
    </row>
    <row r="688" spans="1:38" s="62" customFormat="1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3"/>
      <c r="AE688" s="3"/>
      <c r="AF688" s="3"/>
      <c r="AG688" s="3"/>
      <c r="AH688" s="3"/>
      <c r="AI688" s="3"/>
      <c r="AJ688" s="3"/>
      <c r="AK688" s="3"/>
      <c r="AL688" s="3"/>
    </row>
    <row r="689" spans="1:38" s="62" customFormat="1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3"/>
      <c r="AE689" s="3"/>
      <c r="AF689" s="3"/>
      <c r="AG689" s="3"/>
      <c r="AH689" s="3"/>
      <c r="AI689" s="3"/>
      <c r="AJ689" s="3"/>
      <c r="AK689" s="3"/>
      <c r="AL689" s="3"/>
    </row>
    <row r="690" spans="1:38" s="62" customFormat="1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3"/>
      <c r="AE690" s="3"/>
      <c r="AF690" s="3"/>
      <c r="AG690" s="3"/>
      <c r="AH690" s="3"/>
      <c r="AI690" s="3"/>
      <c r="AJ690" s="3"/>
      <c r="AK690" s="3"/>
      <c r="AL690" s="3"/>
    </row>
    <row r="691" spans="1:38" s="62" customFormat="1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3"/>
      <c r="AE691" s="3"/>
      <c r="AF691" s="3"/>
      <c r="AG691" s="3"/>
      <c r="AH691" s="3"/>
      <c r="AI691" s="3"/>
      <c r="AJ691" s="3"/>
      <c r="AK691" s="3"/>
      <c r="AL691" s="3"/>
    </row>
    <row r="692" spans="1:38" s="62" customFormat="1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3"/>
      <c r="AE692" s="3"/>
      <c r="AF692" s="3"/>
      <c r="AG692" s="3"/>
      <c r="AH692" s="3"/>
      <c r="AI692" s="3"/>
      <c r="AJ692" s="3"/>
      <c r="AK692" s="3"/>
      <c r="AL692" s="3"/>
    </row>
    <row r="693" spans="1:38" s="62" customFormat="1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3"/>
      <c r="AE693" s="3"/>
      <c r="AF693" s="3"/>
      <c r="AG693" s="3"/>
      <c r="AH693" s="3"/>
      <c r="AI693" s="3"/>
      <c r="AJ693" s="3"/>
      <c r="AK693" s="3"/>
      <c r="AL693" s="3"/>
    </row>
    <row r="694" spans="1:38" s="62" customFormat="1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3"/>
      <c r="AE694" s="3"/>
      <c r="AF694" s="3"/>
      <c r="AG694" s="3"/>
      <c r="AH694" s="3"/>
      <c r="AI694" s="3"/>
      <c r="AJ694" s="3"/>
      <c r="AK694" s="3"/>
      <c r="AL694" s="3"/>
    </row>
    <row r="695" spans="1:38" s="62" customFormat="1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3"/>
      <c r="AE695" s="3"/>
      <c r="AF695" s="3"/>
      <c r="AG695" s="3"/>
      <c r="AH695" s="3"/>
      <c r="AI695" s="3"/>
      <c r="AJ695" s="3"/>
      <c r="AK695" s="3"/>
      <c r="AL695" s="3"/>
    </row>
    <row r="696" spans="1:38" s="62" customFormat="1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3"/>
      <c r="AE696" s="3"/>
      <c r="AF696" s="3"/>
      <c r="AG696" s="3"/>
      <c r="AH696" s="3"/>
      <c r="AI696" s="3"/>
      <c r="AJ696" s="3"/>
      <c r="AK696" s="3"/>
      <c r="AL696" s="3"/>
    </row>
    <row r="697" spans="1:38" s="62" customFormat="1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3"/>
      <c r="AE697" s="3"/>
      <c r="AF697" s="3"/>
      <c r="AG697" s="3"/>
      <c r="AH697" s="3"/>
      <c r="AI697" s="3"/>
      <c r="AJ697" s="3"/>
      <c r="AK697" s="3"/>
      <c r="AL697" s="3"/>
    </row>
    <row r="698" spans="1:38" s="62" customFormat="1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3"/>
      <c r="AE698" s="3"/>
      <c r="AF698" s="3"/>
      <c r="AG698" s="3"/>
      <c r="AH698" s="3"/>
      <c r="AI698" s="3"/>
      <c r="AJ698" s="3"/>
      <c r="AK698" s="3"/>
      <c r="AL698" s="3"/>
    </row>
    <row r="699" spans="1:38" s="62" customFormat="1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3"/>
      <c r="AE699" s="3"/>
      <c r="AF699" s="3"/>
      <c r="AG699" s="3"/>
      <c r="AH699" s="3"/>
      <c r="AI699" s="3"/>
      <c r="AJ699" s="3"/>
      <c r="AK699" s="3"/>
      <c r="AL699" s="3"/>
    </row>
    <row r="700" spans="1:38" s="62" customFormat="1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3"/>
      <c r="AE700" s="3"/>
      <c r="AF700" s="3"/>
      <c r="AG700" s="3"/>
      <c r="AH700" s="3"/>
      <c r="AI700" s="3"/>
      <c r="AJ700" s="3"/>
      <c r="AK700" s="3"/>
      <c r="AL700" s="3"/>
    </row>
    <row r="701" spans="1:38" s="62" customFormat="1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3"/>
      <c r="AE701" s="3"/>
      <c r="AF701" s="3"/>
      <c r="AG701" s="3"/>
      <c r="AH701" s="3"/>
      <c r="AI701" s="3"/>
      <c r="AJ701" s="3"/>
      <c r="AK701" s="3"/>
      <c r="AL701" s="3"/>
    </row>
    <row r="702" spans="1:38" s="62" customFormat="1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spans="1:38" s="62" customFormat="1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spans="1:38" s="62" customFormat="1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spans="39:39" ht="15.75" customHeight="1" x14ac:dyDescent="0.25"/>
    <row r="706" spans="39:39" ht="15.75" customHeight="1" x14ac:dyDescent="0.25"/>
    <row r="707" spans="39:39" ht="15.75" customHeight="1" x14ac:dyDescent="0.25"/>
    <row r="708" spans="39:39" ht="15.75" customHeight="1" x14ac:dyDescent="0.25">
      <c r="AM708" s="2"/>
    </row>
    <row r="709" spans="39:39" ht="15.75" customHeight="1" x14ac:dyDescent="0.25">
      <c r="AM709" s="2"/>
    </row>
    <row r="710" spans="39:39" ht="15.75" customHeight="1" x14ac:dyDescent="0.25">
      <c r="AM710" s="2"/>
    </row>
    <row r="711" spans="39:39" ht="15.75" customHeight="1" x14ac:dyDescent="0.25">
      <c r="AM711" s="2"/>
    </row>
    <row r="712" spans="39:39" ht="15.75" customHeight="1" x14ac:dyDescent="0.25">
      <c r="AM712" s="2"/>
    </row>
    <row r="713" spans="39:39" ht="15.75" customHeight="1" x14ac:dyDescent="0.25">
      <c r="AM713" s="2"/>
    </row>
    <row r="714" spans="39:39" ht="15.75" customHeight="1" x14ac:dyDescent="0.25">
      <c r="AM714" s="2"/>
    </row>
    <row r="715" spans="39:39" ht="15.75" customHeight="1" x14ac:dyDescent="0.25">
      <c r="AM715" s="2"/>
    </row>
    <row r="716" spans="39:39" ht="15.75" customHeight="1" x14ac:dyDescent="0.25">
      <c r="AM716" s="2"/>
    </row>
    <row r="717" spans="39:39" ht="15.75" customHeight="1" x14ac:dyDescent="0.25">
      <c r="AM717" s="2"/>
    </row>
    <row r="718" spans="39:39" ht="15.75" customHeight="1" x14ac:dyDescent="0.25">
      <c r="AM718" s="2"/>
    </row>
    <row r="719" spans="39:39" ht="15.75" customHeight="1" x14ac:dyDescent="0.25">
      <c r="AM719" s="2"/>
    </row>
    <row r="720" spans="39:39" ht="15.75" customHeight="1" x14ac:dyDescent="0.25">
      <c r="AM720" s="2"/>
    </row>
    <row r="721" spans="39:39" ht="15.75" customHeight="1" x14ac:dyDescent="0.25">
      <c r="AM721" s="2"/>
    </row>
    <row r="722" spans="39:39" ht="15.75" customHeight="1" x14ac:dyDescent="0.25">
      <c r="AM722" s="2"/>
    </row>
    <row r="723" spans="39:39" ht="15.75" customHeight="1" x14ac:dyDescent="0.25">
      <c r="AM723" s="2"/>
    </row>
    <row r="724" spans="39:39" ht="15.75" customHeight="1" x14ac:dyDescent="0.25">
      <c r="AM724" s="2"/>
    </row>
    <row r="725" spans="39:39" ht="15.75" customHeight="1" x14ac:dyDescent="0.25">
      <c r="AM725" s="2"/>
    </row>
    <row r="726" spans="39:39" ht="15.75" customHeight="1" x14ac:dyDescent="0.25">
      <c r="AM726" s="2"/>
    </row>
    <row r="727" spans="39:39" ht="15.75" customHeight="1" x14ac:dyDescent="0.25">
      <c r="AM727" s="2"/>
    </row>
    <row r="728" spans="39:39" ht="15.75" customHeight="1" x14ac:dyDescent="0.25">
      <c r="AM728" s="2"/>
    </row>
    <row r="729" spans="39:39" ht="15.75" customHeight="1" x14ac:dyDescent="0.25">
      <c r="AM729" s="2"/>
    </row>
    <row r="730" spans="39:39" ht="15.75" customHeight="1" x14ac:dyDescent="0.25">
      <c r="AM730" s="2"/>
    </row>
    <row r="731" spans="39:39" ht="15.75" customHeight="1" x14ac:dyDescent="0.25">
      <c r="AM731" s="2"/>
    </row>
    <row r="732" spans="39:39" ht="15.75" customHeight="1" x14ac:dyDescent="0.25">
      <c r="AM732" s="2"/>
    </row>
    <row r="733" spans="39:39" ht="15.75" customHeight="1" x14ac:dyDescent="0.25">
      <c r="AM733" s="2"/>
    </row>
    <row r="734" spans="39:39" ht="15.75" customHeight="1" x14ac:dyDescent="0.25">
      <c r="AM734" s="2"/>
    </row>
    <row r="735" spans="39:39" ht="15.75" customHeight="1" x14ac:dyDescent="0.25">
      <c r="AM735" s="2"/>
    </row>
    <row r="736" spans="39:39" ht="15.75" customHeight="1" x14ac:dyDescent="0.25">
      <c r="AM736" s="2"/>
    </row>
    <row r="737" spans="39:39" ht="15.75" customHeight="1" x14ac:dyDescent="0.25">
      <c r="AM737" s="2"/>
    </row>
    <row r="738" spans="39:39" ht="15.75" customHeight="1" x14ac:dyDescent="0.25">
      <c r="AM738" s="2"/>
    </row>
    <row r="739" spans="39:39" ht="15.75" customHeight="1" x14ac:dyDescent="0.25">
      <c r="AM739" s="2"/>
    </row>
    <row r="740" spans="39:39" ht="15.75" customHeight="1" x14ac:dyDescent="0.25">
      <c r="AM740" s="2"/>
    </row>
    <row r="741" spans="39:39" ht="15.75" customHeight="1" x14ac:dyDescent="0.25">
      <c r="AM741" s="2"/>
    </row>
    <row r="742" spans="39:39" ht="15.75" customHeight="1" x14ac:dyDescent="0.25">
      <c r="AM742" s="2"/>
    </row>
    <row r="743" spans="39:39" ht="15.75" customHeight="1" x14ac:dyDescent="0.25">
      <c r="AM743" s="2"/>
    </row>
  </sheetData>
  <autoFilter ref="A25:AM344"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8" showButton="0"/>
    <filterColumn colId="29" showButton="0"/>
    <filterColumn colId="30" showButton="0"/>
    <filterColumn colId="31" showButton="0"/>
    <filterColumn colId="33" showButton="0"/>
    <filterColumn colId="34" showButton="0"/>
    <filterColumn colId="35" showButton="0"/>
    <filterColumn colId="36" showButton="0"/>
  </autoFilter>
  <mergeCells count="648">
    <mergeCell ref="AH315:AL315"/>
    <mergeCell ref="AH316:AL316"/>
    <mergeCell ref="AH317:AL317"/>
    <mergeCell ref="AH309:AL309"/>
    <mergeCell ref="AH310:AL310"/>
    <mergeCell ref="AH311:AL311"/>
    <mergeCell ref="AH312:AL312"/>
    <mergeCell ref="AH313:AL313"/>
    <mergeCell ref="AH314:AL314"/>
    <mergeCell ref="AH303:AL303"/>
    <mergeCell ref="AH304:AL304"/>
    <mergeCell ref="AH305:AL305"/>
    <mergeCell ref="AH306:AL306"/>
    <mergeCell ref="AH307:AL307"/>
    <mergeCell ref="AH308:AL308"/>
    <mergeCell ref="AH297:AL297"/>
    <mergeCell ref="AH298:AL298"/>
    <mergeCell ref="AH299:AL299"/>
    <mergeCell ref="AH300:AL300"/>
    <mergeCell ref="AH301:AL301"/>
    <mergeCell ref="AH302:AL302"/>
    <mergeCell ref="AH291:AL291"/>
    <mergeCell ref="AH292:AL292"/>
    <mergeCell ref="AH293:AL293"/>
    <mergeCell ref="AH294:AL294"/>
    <mergeCell ref="AH295:AL295"/>
    <mergeCell ref="AH296:AL296"/>
    <mergeCell ref="AH285:AL285"/>
    <mergeCell ref="AH286:AL286"/>
    <mergeCell ref="AH287:AL287"/>
    <mergeCell ref="AH288:AL288"/>
    <mergeCell ref="AH289:AL289"/>
    <mergeCell ref="AH290:AL290"/>
    <mergeCell ref="AH279:AL279"/>
    <mergeCell ref="AH280:AL280"/>
    <mergeCell ref="AH281:AL281"/>
    <mergeCell ref="AH282:AL282"/>
    <mergeCell ref="AH283:AL283"/>
    <mergeCell ref="AH284:AL284"/>
    <mergeCell ref="AH273:AL273"/>
    <mergeCell ref="AH274:AL274"/>
    <mergeCell ref="AH275:AL275"/>
    <mergeCell ref="AH276:AL276"/>
    <mergeCell ref="AH277:AL277"/>
    <mergeCell ref="AH278:AL278"/>
    <mergeCell ref="AH267:AL267"/>
    <mergeCell ref="AH268:AL268"/>
    <mergeCell ref="AH269:AL269"/>
    <mergeCell ref="AH270:AL270"/>
    <mergeCell ref="AH271:AL271"/>
    <mergeCell ref="AH272:AL272"/>
    <mergeCell ref="AH261:AL261"/>
    <mergeCell ref="AH262:AL262"/>
    <mergeCell ref="AH263:AL263"/>
    <mergeCell ref="AH264:AL264"/>
    <mergeCell ref="AH265:AL265"/>
    <mergeCell ref="AH266:AL266"/>
    <mergeCell ref="AH255:AL255"/>
    <mergeCell ref="AH256:AL256"/>
    <mergeCell ref="AH257:AL257"/>
    <mergeCell ref="AH258:AL258"/>
    <mergeCell ref="AH259:AL259"/>
    <mergeCell ref="AH260:AL260"/>
    <mergeCell ref="AH249:AL249"/>
    <mergeCell ref="AH250:AL250"/>
    <mergeCell ref="AH251:AL251"/>
    <mergeCell ref="AH252:AL252"/>
    <mergeCell ref="AH253:AL253"/>
    <mergeCell ref="AH254:AL254"/>
    <mergeCell ref="AH243:AL243"/>
    <mergeCell ref="AH244:AL244"/>
    <mergeCell ref="AH245:AL245"/>
    <mergeCell ref="AH246:AL246"/>
    <mergeCell ref="AH247:AL247"/>
    <mergeCell ref="AH248:AL248"/>
    <mergeCell ref="AH237:AL237"/>
    <mergeCell ref="AH238:AL238"/>
    <mergeCell ref="AH239:AL239"/>
    <mergeCell ref="AH240:AL240"/>
    <mergeCell ref="AH241:AL241"/>
    <mergeCell ref="AH242:AL242"/>
    <mergeCell ref="AH231:AL231"/>
    <mergeCell ref="AH232:AL232"/>
    <mergeCell ref="AH233:AL233"/>
    <mergeCell ref="AH234:AL234"/>
    <mergeCell ref="AH235:AL235"/>
    <mergeCell ref="AH236:AL236"/>
    <mergeCell ref="AH225:AL225"/>
    <mergeCell ref="AH226:AL226"/>
    <mergeCell ref="AH227:AL227"/>
    <mergeCell ref="AH228:AL228"/>
    <mergeCell ref="AH229:AL229"/>
    <mergeCell ref="AH230:AL230"/>
    <mergeCell ref="AH219:AL219"/>
    <mergeCell ref="AH220:AL220"/>
    <mergeCell ref="AH221:AL221"/>
    <mergeCell ref="AH222:AL222"/>
    <mergeCell ref="AH223:AL223"/>
    <mergeCell ref="AH224:AL224"/>
    <mergeCell ref="AC296:AG296"/>
    <mergeCell ref="AH25:AL25"/>
    <mergeCell ref="AH211:AL211"/>
    <mergeCell ref="AH212:AL212"/>
    <mergeCell ref="AH213:AL213"/>
    <mergeCell ref="AH214:AL214"/>
    <mergeCell ref="AH215:AL215"/>
    <mergeCell ref="AH216:AL216"/>
    <mergeCell ref="AH217:AL217"/>
    <mergeCell ref="AH218:AL218"/>
    <mergeCell ref="AC285:AG285"/>
    <mergeCell ref="AC282:AG282"/>
    <mergeCell ref="AC283:AG283"/>
    <mergeCell ref="AC280:AG280"/>
    <mergeCell ref="AC281:AG281"/>
    <mergeCell ref="AC278:AG278"/>
    <mergeCell ref="AC259:AG259"/>
    <mergeCell ref="AC276:AG276"/>
    <mergeCell ref="AC284:AG284"/>
    <mergeCell ref="AC302:AG302"/>
    <mergeCell ref="AC303:AG303"/>
    <mergeCell ref="AC300:AG300"/>
    <mergeCell ref="AC301:AG301"/>
    <mergeCell ref="AC298:AG298"/>
    <mergeCell ref="AC299:AG299"/>
    <mergeCell ref="AC311:AG311"/>
    <mergeCell ref="AC308:AG308"/>
    <mergeCell ref="AC309:AG309"/>
    <mergeCell ref="AC306:AG306"/>
    <mergeCell ref="AC307:AG307"/>
    <mergeCell ref="AC304:AG304"/>
    <mergeCell ref="AC305:AG305"/>
    <mergeCell ref="AC250:AG250"/>
    <mergeCell ref="G25:AB25"/>
    <mergeCell ref="AC25:AG25"/>
    <mergeCell ref="B25:F25"/>
    <mergeCell ref="AC316:AG316"/>
    <mergeCell ref="AC317:AG317"/>
    <mergeCell ref="AC314:AG314"/>
    <mergeCell ref="AC315:AG315"/>
    <mergeCell ref="AC312:AG312"/>
    <mergeCell ref="AC313:AG313"/>
    <mergeCell ref="AC310:AG310"/>
    <mergeCell ref="AC279:AG279"/>
    <mergeCell ref="AC297:AG297"/>
    <mergeCell ref="AC294:AG294"/>
    <mergeCell ref="AC295:AG295"/>
    <mergeCell ref="AC292:AG292"/>
    <mergeCell ref="AC293:AG293"/>
    <mergeCell ref="AC290:AG290"/>
    <mergeCell ref="AC291:AG291"/>
    <mergeCell ref="AC288:AG288"/>
    <mergeCell ref="AC289:AG289"/>
    <mergeCell ref="AC269:AG269"/>
    <mergeCell ref="AC286:AG286"/>
    <mergeCell ref="AC287:AG287"/>
    <mergeCell ref="AC213:AG213"/>
    <mergeCell ref="AC277:AG277"/>
    <mergeCell ref="AC274:AG274"/>
    <mergeCell ref="AC275:AG275"/>
    <mergeCell ref="AC272:AG272"/>
    <mergeCell ref="AC273:AG273"/>
    <mergeCell ref="AC270:AG270"/>
    <mergeCell ref="AC271:AG271"/>
    <mergeCell ref="AC268:AG268"/>
    <mergeCell ref="AC249:AG249"/>
    <mergeCell ref="AC266:AG266"/>
    <mergeCell ref="AC267:AG267"/>
    <mergeCell ref="AC264:AG264"/>
    <mergeCell ref="AC265:AG265"/>
    <mergeCell ref="AC262:AG262"/>
    <mergeCell ref="AC263:AG263"/>
    <mergeCell ref="AC260:AG260"/>
    <mergeCell ref="AC261:AG261"/>
    <mergeCell ref="AC258:AG258"/>
    <mergeCell ref="AC257:AG257"/>
    <mergeCell ref="AC254:AG254"/>
    <mergeCell ref="AC255:AG255"/>
    <mergeCell ref="AC252:AG252"/>
    <mergeCell ref="AC253:AG253"/>
    <mergeCell ref="AC211:AG211"/>
    <mergeCell ref="AC221:AG221"/>
    <mergeCell ref="AC256:AG256"/>
    <mergeCell ref="AC244:AG244"/>
    <mergeCell ref="AC245:AG245"/>
    <mergeCell ref="AC242:AG242"/>
    <mergeCell ref="AC243:AG243"/>
    <mergeCell ref="AC223:AG223"/>
    <mergeCell ref="AC233:AG233"/>
    <mergeCell ref="AC230:AG230"/>
    <mergeCell ref="AC231:AG231"/>
    <mergeCell ref="AC228:AG228"/>
    <mergeCell ref="AC229:AG229"/>
    <mergeCell ref="AC246:AG246"/>
    <mergeCell ref="AC240:AG240"/>
    <mergeCell ref="AC241:AG241"/>
    <mergeCell ref="AC251:AG251"/>
    <mergeCell ref="AC248:AG248"/>
    <mergeCell ref="AC247:AG247"/>
    <mergeCell ref="AC220:AG220"/>
    <mergeCell ref="AC217:AG217"/>
    <mergeCell ref="AC214:AG214"/>
    <mergeCell ref="AC215:AG215"/>
    <mergeCell ref="AC212:AG212"/>
    <mergeCell ref="P347:AH347"/>
    <mergeCell ref="P349:AH349"/>
    <mergeCell ref="P351:AH351"/>
    <mergeCell ref="P353:AH353"/>
    <mergeCell ref="AI1:AL2"/>
    <mergeCell ref="B8:N8"/>
    <mergeCell ref="AC216:AG216"/>
    <mergeCell ref="AC238:AG238"/>
    <mergeCell ref="AC239:AG239"/>
    <mergeCell ref="AC219:AG219"/>
    <mergeCell ref="AC236:AG236"/>
    <mergeCell ref="AC237:AG237"/>
    <mergeCell ref="AC234:AG234"/>
    <mergeCell ref="AC235:AG235"/>
    <mergeCell ref="AC232:AG232"/>
    <mergeCell ref="B16:AG16"/>
    <mergeCell ref="B22:AG22"/>
    <mergeCell ref="G24:AB24"/>
    <mergeCell ref="AC226:AG226"/>
    <mergeCell ref="AC227:AG227"/>
    <mergeCell ref="AC224:AG224"/>
    <mergeCell ref="AC225:AG225"/>
    <mergeCell ref="AC222:AG222"/>
    <mergeCell ref="AC218:AG218"/>
    <mergeCell ref="AC325:AG325"/>
    <mergeCell ref="AC326:AG326"/>
    <mergeCell ref="AC327:AG327"/>
    <mergeCell ref="AC318:AG318"/>
    <mergeCell ref="AC319:AG319"/>
    <mergeCell ref="AC320:AG320"/>
    <mergeCell ref="AC321:AG321"/>
    <mergeCell ref="AC322:AG322"/>
    <mergeCell ref="B346:G346"/>
    <mergeCell ref="AC333:AG333"/>
    <mergeCell ref="AC323:AG323"/>
    <mergeCell ref="AC324:AG324"/>
    <mergeCell ref="AC343:AG343"/>
    <mergeCell ref="AC334:AG334"/>
    <mergeCell ref="AC335:AG335"/>
    <mergeCell ref="AC336:AG336"/>
    <mergeCell ref="AC337:AG337"/>
    <mergeCell ref="AC338:AG338"/>
    <mergeCell ref="AC339:AG339"/>
    <mergeCell ref="AC340:AG340"/>
    <mergeCell ref="AC341:AG341"/>
    <mergeCell ref="AC342:AG342"/>
    <mergeCell ref="AH318:AL318"/>
    <mergeCell ref="AH319:AL319"/>
    <mergeCell ref="AH320:AL320"/>
    <mergeCell ref="AH321:AL321"/>
    <mergeCell ref="AH322:AL322"/>
    <mergeCell ref="AH323:AL323"/>
    <mergeCell ref="AH324:AL324"/>
    <mergeCell ref="AH325:AL325"/>
    <mergeCell ref="AH326:AL326"/>
    <mergeCell ref="AH327:AL327"/>
    <mergeCell ref="AH328:AL328"/>
    <mergeCell ref="AH329:AL329"/>
    <mergeCell ref="AH330:AL330"/>
    <mergeCell ref="AH331:AL331"/>
    <mergeCell ref="AH332:AL332"/>
    <mergeCell ref="AH333:AL333"/>
    <mergeCell ref="AC328:AG328"/>
    <mergeCell ref="AC329:AG329"/>
    <mergeCell ref="AC330:AG330"/>
    <mergeCell ref="AC331:AG331"/>
    <mergeCell ref="AC332:AG332"/>
    <mergeCell ref="AH334:AL334"/>
    <mergeCell ref="AH335:AL335"/>
    <mergeCell ref="AH336:AL336"/>
    <mergeCell ref="AH337:AL337"/>
    <mergeCell ref="AH338:AL338"/>
    <mergeCell ref="AH339:AL339"/>
    <mergeCell ref="AH340:AL340"/>
    <mergeCell ref="AH341:AL341"/>
    <mergeCell ref="AH342:AL342"/>
    <mergeCell ref="AH343:AL343"/>
    <mergeCell ref="AH159:AL159"/>
    <mergeCell ref="AH160:AL160"/>
    <mergeCell ref="AC26:AG26"/>
    <mergeCell ref="AH26:AL26"/>
    <mergeCell ref="AC27:AG27"/>
    <mergeCell ref="AC28:AG28"/>
    <mergeCell ref="AC29:AG29"/>
    <mergeCell ref="AC30:AG30"/>
    <mergeCell ref="AC31:AG31"/>
    <mergeCell ref="AC32:AG32"/>
    <mergeCell ref="AC33:AG33"/>
    <mergeCell ref="AC34:AG34"/>
    <mergeCell ref="AC35:AG35"/>
    <mergeCell ref="AC36:AG36"/>
    <mergeCell ref="AC37:AG37"/>
    <mergeCell ref="AC38:AG38"/>
    <mergeCell ref="AC39:AG39"/>
    <mergeCell ref="AC40:AG40"/>
    <mergeCell ref="AC41:AG41"/>
    <mergeCell ref="AC42:AG42"/>
    <mergeCell ref="AC43:AG43"/>
    <mergeCell ref="AC44:AG44"/>
    <mergeCell ref="AC45:AG45"/>
    <mergeCell ref="AC46:AG46"/>
    <mergeCell ref="AC47:AG47"/>
    <mergeCell ref="AC48:AG48"/>
    <mergeCell ref="AC49:AG49"/>
    <mergeCell ref="AC50:AG50"/>
    <mergeCell ref="AC51:AG51"/>
    <mergeCell ref="AC52:AG52"/>
    <mergeCell ref="AC53:AG53"/>
    <mergeCell ref="AC54:AG54"/>
    <mergeCell ref="AC55:AG55"/>
    <mergeCell ref="AC56:AG56"/>
    <mergeCell ref="AC57:AG57"/>
    <mergeCell ref="AC58:AG58"/>
    <mergeCell ref="AC59:AG59"/>
    <mergeCell ref="AC60:AG60"/>
    <mergeCell ref="AC61:AG61"/>
    <mergeCell ref="AC62:AG62"/>
    <mergeCell ref="AC63:AG63"/>
    <mergeCell ref="AC64:AG64"/>
    <mergeCell ref="AC65:AG65"/>
    <mergeCell ref="AC66:AG66"/>
    <mergeCell ref="AC67:AG67"/>
    <mergeCell ref="AC68:AG68"/>
    <mergeCell ref="AC69:AG69"/>
    <mergeCell ref="AC70:AG70"/>
    <mergeCell ref="AC71:AG71"/>
    <mergeCell ref="AC72:AG72"/>
    <mergeCell ref="AC73:AG73"/>
    <mergeCell ref="AC74:AG74"/>
    <mergeCell ref="AC75:AG75"/>
    <mergeCell ref="AC76:AG76"/>
    <mergeCell ref="AC77:AG77"/>
    <mergeCell ref="AC78:AG78"/>
    <mergeCell ref="AC79:AG79"/>
    <mergeCell ref="AC80:AG80"/>
    <mergeCell ref="AC81:AG81"/>
    <mergeCell ref="AC82:AG82"/>
    <mergeCell ref="AC83:AG83"/>
    <mergeCell ref="AC84:AG84"/>
    <mergeCell ref="AC85:AG85"/>
    <mergeCell ref="AC86:AG86"/>
    <mergeCell ref="AC87:AG87"/>
    <mergeCell ref="AC88:AG88"/>
    <mergeCell ref="AC89:AG89"/>
    <mergeCell ref="AC90:AG90"/>
    <mergeCell ref="AC91:AG91"/>
    <mergeCell ref="AC92:AG92"/>
    <mergeCell ref="AC93:AG93"/>
    <mergeCell ref="AC94:AG94"/>
    <mergeCell ref="AC95:AG95"/>
    <mergeCell ref="AC96:AG96"/>
    <mergeCell ref="AC97:AG97"/>
    <mergeCell ref="AC98:AG98"/>
    <mergeCell ref="AC99:AG99"/>
    <mergeCell ref="AC100:AG100"/>
    <mergeCell ref="AC101:AG101"/>
    <mergeCell ref="AC102:AG102"/>
    <mergeCell ref="AC103:AG103"/>
    <mergeCell ref="AC104:AG104"/>
    <mergeCell ref="AC105:AG105"/>
    <mergeCell ref="AC106:AG106"/>
    <mergeCell ref="AC107:AG107"/>
    <mergeCell ref="AC108:AG108"/>
    <mergeCell ref="AC109:AG109"/>
    <mergeCell ref="AC110:AG110"/>
    <mergeCell ref="AC111:AG111"/>
    <mergeCell ref="AC112:AG112"/>
    <mergeCell ref="AC113:AG113"/>
    <mergeCell ref="AC114:AG114"/>
    <mergeCell ref="AC115:AG115"/>
    <mergeCell ref="AC116:AG116"/>
    <mergeCell ref="AC117:AG117"/>
    <mergeCell ref="AC118:AG118"/>
    <mergeCell ref="AC119:AG119"/>
    <mergeCell ref="AC120:AG120"/>
    <mergeCell ref="AC121:AG121"/>
    <mergeCell ref="AC122:AG122"/>
    <mergeCell ref="AC123:AG123"/>
    <mergeCell ref="AC124:AG124"/>
    <mergeCell ref="AC125:AG125"/>
    <mergeCell ref="AC126:AG126"/>
    <mergeCell ref="AC127:AG127"/>
    <mergeCell ref="AC128:AG128"/>
    <mergeCell ref="AC129:AG129"/>
    <mergeCell ref="AC130:AG130"/>
    <mergeCell ref="AC131:AG131"/>
    <mergeCell ref="AC132:AG132"/>
    <mergeCell ref="AC133:AG133"/>
    <mergeCell ref="AC134:AG134"/>
    <mergeCell ref="AC135:AG135"/>
    <mergeCell ref="AC136:AG136"/>
    <mergeCell ref="AC137:AG137"/>
    <mergeCell ref="AC138:AG138"/>
    <mergeCell ref="AC139:AG139"/>
    <mergeCell ref="AC140:AG140"/>
    <mergeCell ref="AC141:AG141"/>
    <mergeCell ref="AC142:AG142"/>
    <mergeCell ref="AC143:AG143"/>
    <mergeCell ref="AC144:AG144"/>
    <mergeCell ref="AC145:AG145"/>
    <mergeCell ref="AC146:AG146"/>
    <mergeCell ref="AC147:AG147"/>
    <mergeCell ref="AC148:AG148"/>
    <mergeCell ref="AC149:AG149"/>
    <mergeCell ref="AC150:AG150"/>
    <mergeCell ref="AC151:AG151"/>
    <mergeCell ref="AC152:AG152"/>
    <mergeCell ref="AC153:AG153"/>
    <mergeCell ref="AC154:AG154"/>
    <mergeCell ref="AC155:AG155"/>
    <mergeCell ref="AC156:AG156"/>
    <mergeCell ref="AC157:AG157"/>
    <mergeCell ref="AC158:AG158"/>
    <mergeCell ref="AC159:AG159"/>
    <mergeCell ref="AC160:AG160"/>
    <mergeCell ref="AC161:AG161"/>
    <mergeCell ref="AC162:AG162"/>
    <mergeCell ref="AC163:AG163"/>
    <mergeCell ref="AC164:AG164"/>
    <mergeCell ref="AC165:AG165"/>
    <mergeCell ref="AC166:AG166"/>
    <mergeCell ref="AC167:AG167"/>
    <mergeCell ref="AC168:AG168"/>
    <mergeCell ref="AC169:AG169"/>
    <mergeCell ref="AC170:AG170"/>
    <mergeCell ref="AC171:AG171"/>
    <mergeCell ref="AC172:AG172"/>
    <mergeCell ref="AC173:AG173"/>
    <mergeCell ref="AC174:AG174"/>
    <mergeCell ref="AC175:AG175"/>
    <mergeCell ref="AC176:AG176"/>
    <mergeCell ref="AC177:AG177"/>
    <mergeCell ref="AC178:AG178"/>
    <mergeCell ref="AC179:AG179"/>
    <mergeCell ref="AC180:AG180"/>
    <mergeCell ref="AC181:AG181"/>
    <mergeCell ref="AC182:AG182"/>
    <mergeCell ref="AC183:AG183"/>
    <mergeCell ref="AC184:AG184"/>
    <mergeCell ref="AC185:AG185"/>
    <mergeCell ref="AC186:AG186"/>
    <mergeCell ref="AC187:AG187"/>
    <mergeCell ref="AC188:AG188"/>
    <mergeCell ref="AC189:AG189"/>
    <mergeCell ref="AC190:AG190"/>
    <mergeCell ref="AC191:AG191"/>
    <mergeCell ref="AC192:AG192"/>
    <mergeCell ref="AC193:AG193"/>
    <mergeCell ref="AC194:AG194"/>
    <mergeCell ref="AC195:AG195"/>
    <mergeCell ref="AC196:AG196"/>
    <mergeCell ref="AC197:AG197"/>
    <mergeCell ref="AC198:AG198"/>
    <mergeCell ref="AC199:AG199"/>
    <mergeCell ref="AC200:AG200"/>
    <mergeCell ref="AC201:AG201"/>
    <mergeCell ref="AC202:AG202"/>
    <mergeCell ref="AC203:AG203"/>
    <mergeCell ref="AC204:AG204"/>
    <mergeCell ref="AC205:AG205"/>
    <mergeCell ref="AC206:AG206"/>
    <mergeCell ref="AC207:AG207"/>
    <mergeCell ref="AC208:AG208"/>
    <mergeCell ref="AC209:AG209"/>
    <mergeCell ref="AH27:AL27"/>
    <mergeCell ref="AH28:AL28"/>
    <mergeCell ref="AH29:AL29"/>
    <mergeCell ref="AH30:AL30"/>
    <mergeCell ref="AH31:AL31"/>
    <mergeCell ref="AH32:AL32"/>
    <mergeCell ref="AH33:AL33"/>
    <mergeCell ref="AH34:AL34"/>
    <mergeCell ref="AH35:AL35"/>
    <mergeCell ref="AH36:AL36"/>
    <mergeCell ref="AH37:AL37"/>
    <mergeCell ref="AH38:AL38"/>
    <mergeCell ref="AH39:AL39"/>
    <mergeCell ref="AH40:AL40"/>
    <mergeCell ref="AH41:AL41"/>
    <mergeCell ref="AH42:AL42"/>
    <mergeCell ref="AH43:AL43"/>
    <mergeCell ref="AH44:AL44"/>
    <mergeCell ref="AH45:AL45"/>
    <mergeCell ref="AH46:AL46"/>
    <mergeCell ref="AH47:AL47"/>
    <mergeCell ref="AH48:AL48"/>
    <mergeCell ref="AH49:AL49"/>
    <mergeCell ref="AH50:AL50"/>
    <mergeCell ref="AH51:AL51"/>
    <mergeCell ref="AH52:AL52"/>
    <mergeCell ref="AH53:AL53"/>
    <mergeCell ref="AH54:AL54"/>
    <mergeCell ref="AH55:AL55"/>
    <mergeCell ref="AH56:AL56"/>
    <mergeCell ref="AH57:AL57"/>
    <mergeCell ref="AH58:AL58"/>
    <mergeCell ref="AH59:AL59"/>
    <mergeCell ref="AH60:AL60"/>
    <mergeCell ref="AH61:AL61"/>
    <mergeCell ref="AH62:AL62"/>
    <mergeCell ref="AH63:AL63"/>
    <mergeCell ref="AH64:AL64"/>
    <mergeCell ref="AH65:AL65"/>
    <mergeCell ref="AH66:AL66"/>
    <mergeCell ref="AH67:AL67"/>
    <mergeCell ref="AH68:AL68"/>
    <mergeCell ref="AH69:AL69"/>
    <mergeCell ref="AH70:AL70"/>
    <mergeCell ref="AH71:AL71"/>
    <mergeCell ref="AH72:AL72"/>
    <mergeCell ref="AH73:AL73"/>
    <mergeCell ref="AH74:AL74"/>
    <mergeCell ref="AH75:AL75"/>
    <mergeCell ref="AH76:AL76"/>
    <mergeCell ref="AH77:AL77"/>
    <mergeCell ref="AH78:AL78"/>
    <mergeCell ref="AH79:AL79"/>
    <mergeCell ref="AH80:AL80"/>
    <mergeCell ref="AH81:AL81"/>
    <mergeCell ref="AH82:AL82"/>
    <mergeCell ref="AH83:AL83"/>
    <mergeCell ref="AH84:AL84"/>
    <mergeCell ref="AH85:AL85"/>
    <mergeCell ref="AH86:AL86"/>
    <mergeCell ref="AH87:AL87"/>
    <mergeCell ref="AH88:AL88"/>
    <mergeCell ref="AH89:AL89"/>
    <mergeCell ref="AH90:AL90"/>
    <mergeCell ref="AH91:AL91"/>
    <mergeCell ref="AH92:AL92"/>
    <mergeCell ref="AH93:AL93"/>
    <mergeCell ref="AH94:AL94"/>
    <mergeCell ref="AH95:AL95"/>
    <mergeCell ref="AH96:AL96"/>
    <mergeCell ref="AH97:AL97"/>
    <mergeCell ref="AH98:AL98"/>
    <mergeCell ref="AH99:AL99"/>
    <mergeCell ref="AH100:AL100"/>
    <mergeCell ref="AH101:AL101"/>
    <mergeCell ref="AH102:AL102"/>
    <mergeCell ref="AH103:AL103"/>
    <mergeCell ref="AH104:AL104"/>
    <mergeCell ref="AH105:AL105"/>
    <mergeCell ref="AH106:AL106"/>
    <mergeCell ref="AH107:AL107"/>
    <mergeCell ref="AH108:AL108"/>
    <mergeCell ref="AH109:AL109"/>
    <mergeCell ref="AH110:AL110"/>
    <mergeCell ref="AH111:AL111"/>
    <mergeCell ref="AH112:AL112"/>
    <mergeCell ref="AH113:AL113"/>
    <mergeCell ref="AH114:AL114"/>
    <mergeCell ref="AH115:AL115"/>
    <mergeCell ref="AH116:AL116"/>
    <mergeCell ref="AH117:AL117"/>
    <mergeCell ref="AH118:AL118"/>
    <mergeCell ref="AH119:AL119"/>
    <mergeCell ref="AH120:AL120"/>
    <mergeCell ref="AH121:AL121"/>
    <mergeCell ref="AH122:AL122"/>
    <mergeCell ref="AH123:AL123"/>
    <mergeCell ref="AH124:AL124"/>
    <mergeCell ref="AH125:AL125"/>
    <mergeCell ref="AH126:AL126"/>
    <mergeCell ref="AH127:AL127"/>
    <mergeCell ref="AH128:AL128"/>
    <mergeCell ref="AH129:AL129"/>
    <mergeCell ref="AH130:AL130"/>
    <mergeCell ref="AH131:AL131"/>
    <mergeCell ref="AH132:AL132"/>
    <mergeCell ref="AH133:AL133"/>
    <mergeCell ref="AH134:AL134"/>
    <mergeCell ref="AH135:AL135"/>
    <mergeCell ref="AH136:AL136"/>
    <mergeCell ref="AH137:AL137"/>
    <mergeCell ref="AH138:AL138"/>
    <mergeCell ref="AH139:AL139"/>
    <mergeCell ref="AH140:AL140"/>
    <mergeCell ref="AH141:AL141"/>
    <mergeCell ref="AH142:AL142"/>
    <mergeCell ref="AH143:AL143"/>
    <mergeCell ref="AH144:AL144"/>
    <mergeCell ref="AH145:AL145"/>
    <mergeCell ref="AH146:AL146"/>
    <mergeCell ref="AH147:AL147"/>
    <mergeCell ref="AH148:AL148"/>
    <mergeCell ref="AH149:AL149"/>
    <mergeCell ref="AH150:AL150"/>
    <mergeCell ref="AH151:AL151"/>
    <mergeCell ref="AH152:AL152"/>
    <mergeCell ref="AH153:AL153"/>
    <mergeCell ref="AH154:AL154"/>
    <mergeCell ref="AH155:AL155"/>
    <mergeCell ref="AH156:AL156"/>
    <mergeCell ref="AH157:AL157"/>
    <mergeCell ref="AH158:AL158"/>
    <mergeCell ref="AH161:AL161"/>
    <mergeCell ref="AH162:AL162"/>
    <mergeCell ref="AH163:AL163"/>
    <mergeCell ref="AH164:AL164"/>
    <mergeCell ref="AH165:AL165"/>
    <mergeCell ref="AH166:AL166"/>
    <mergeCell ref="AH167:AL167"/>
    <mergeCell ref="AH168:AL168"/>
    <mergeCell ref="AH169:AL169"/>
    <mergeCell ref="AH170:AL170"/>
    <mergeCell ref="AH171:AL171"/>
    <mergeCell ref="AH172:AL172"/>
    <mergeCell ref="AH173:AL173"/>
    <mergeCell ref="AH174:AL174"/>
    <mergeCell ref="AH175:AL175"/>
    <mergeCell ref="AH176:AL176"/>
    <mergeCell ref="AH177:AL177"/>
    <mergeCell ref="AH178:AL178"/>
    <mergeCell ref="AH179:AL179"/>
    <mergeCell ref="AH180:AL180"/>
    <mergeCell ref="AH181:AL181"/>
    <mergeCell ref="AH182:AL182"/>
    <mergeCell ref="AH183:AL183"/>
    <mergeCell ref="AH184:AL184"/>
    <mergeCell ref="AH185:AL185"/>
    <mergeCell ref="AH186:AL186"/>
    <mergeCell ref="AH187:AL187"/>
    <mergeCell ref="AH188:AL188"/>
    <mergeCell ref="AH189:AL189"/>
    <mergeCell ref="AH190:AL190"/>
    <mergeCell ref="AH191:AL191"/>
    <mergeCell ref="AH192:AL192"/>
    <mergeCell ref="AH193:AL193"/>
    <mergeCell ref="AH194:AL194"/>
    <mergeCell ref="AH204:AL204"/>
    <mergeCell ref="AH205:AL205"/>
    <mergeCell ref="AH206:AL206"/>
    <mergeCell ref="AH207:AL207"/>
    <mergeCell ref="AH208:AL208"/>
    <mergeCell ref="AH209:AL209"/>
    <mergeCell ref="AH195:AL195"/>
    <mergeCell ref="AH196:AL196"/>
    <mergeCell ref="AH197:AL197"/>
    <mergeCell ref="AH198:AL198"/>
    <mergeCell ref="AH199:AL199"/>
    <mergeCell ref="AH200:AL200"/>
    <mergeCell ref="AH201:AL201"/>
    <mergeCell ref="AH202:AL202"/>
    <mergeCell ref="AH203:AL203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0" fitToHeight="0" orientation="portrait" r:id="rId1"/>
  <headerFooter alignWithMargins="0">
    <oddFooter>&amp;C&amp;"Tahoma,Normale Italic"&amp;10&amp;P /  &amp;N</oddFooter>
  </headerFooter>
  <rowBreaks count="2" manualBreakCount="2">
    <brk id="262" min="1" max="37" man="1"/>
    <brk id="305" min="1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220"/>
  <sheetViews>
    <sheetView showGridLines="0" view="pageBreakPreview" topLeftCell="E14" zoomScale="89" zoomScaleNormal="90" zoomScaleSheetLayoutView="89" workbookViewId="0">
      <selection activeCell="AT30" sqref="AT30"/>
    </sheetView>
  </sheetViews>
  <sheetFormatPr defaultRowHeight="15.75" x14ac:dyDescent="0.25"/>
  <cols>
    <col min="1" max="1" width="4.7109375" style="2" customWidth="1"/>
    <col min="2" max="2" width="16.28515625" style="2" customWidth="1"/>
    <col min="3" max="3" width="1.7109375" style="2" customWidth="1"/>
    <col min="4" max="4" width="2.5703125" style="2" customWidth="1"/>
    <col min="5" max="6" width="1.7109375" style="2" customWidth="1"/>
    <col min="7" max="7" width="4.7109375" style="2" customWidth="1"/>
    <col min="8" max="8" width="17.7109375" style="2" customWidth="1"/>
    <col min="9" max="9" width="1.7109375" style="2" customWidth="1"/>
    <col min="10" max="13" width="3.28515625" style="2" customWidth="1"/>
    <col min="14" max="14" width="1.7109375" style="2" customWidth="1"/>
    <col min="15" max="15" width="16.5703125" style="2" customWidth="1"/>
    <col min="16" max="16" width="1.7109375" style="2" customWidth="1"/>
    <col min="17" max="19" width="3" style="2" customWidth="1"/>
    <col min="20" max="20" width="4.42578125" style="2" customWidth="1"/>
    <col min="21" max="22" width="3" style="2" customWidth="1"/>
    <col min="23" max="32" width="3.28515625" style="2" customWidth="1"/>
    <col min="33" max="33" width="4.28515625" style="2" customWidth="1"/>
    <col min="34" max="37" width="3.28515625" style="2" customWidth="1"/>
    <col min="38" max="38" width="3.7109375" style="2" customWidth="1"/>
    <col min="39" max="39" width="16" style="2" customWidth="1"/>
    <col min="40" max="40" width="0.42578125" style="62" customWidth="1"/>
    <col min="41" max="184" width="9.28515625" style="2"/>
    <col min="185" max="185" width="9.28515625" style="2" customWidth="1"/>
    <col min="186" max="186" width="10.28515625" style="2" customWidth="1"/>
    <col min="187" max="187" width="1" style="2" customWidth="1"/>
    <col min="188" max="190" width="3.28515625" style="2" customWidth="1"/>
    <col min="191" max="191" width="1.7109375" style="2" customWidth="1"/>
    <col min="192" max="192" width="17.7109375" style="2" customWidth="1"/>
    <col min="193" max="193" width="1.7109375" style="2" customWidth="1"/>
    <col min="194" max="194" width="3.28515625" style="2" customWidth="1"/>
    <col min="195" max="198" width="3.7109375" style="2" customWidth="1"/>
    <col min="199" max="199" width="17.7109375" style="2" customWidth="1"/>
    <col min="200" max="200" width="1.7109375" style="2" customWidth="1"/>
    <col min="201" max="203" width="3" style="2" customWidth="1"/>
    <col min="204" max="204" width="4.42578125" style="2" customWidth="1"/>
    <col min="205" max="206" width="3" style="2" customWidth="1"/>
    <col min="207" max="216" width="3.28515625" style="2" customWidth="1"/>
    <col min="217" max="217" width="4.28515625" style="2" customWidth="1"/>
    <col min="218" max="218" width="9.28515625" style="2" customWidth="1"/>
    <col min="219" max="219" width="13.28515625" style="2" bestFit="1" customWidth="1"/>
    <col min="220" max="220" width="15.7109375" style="2" bestFit="1" customWidth="1"/>
    <col min="221" max="221" width="11.7109375" style="2" bestFit="1" customWidth="1"/>
    <col min="222" max="440" width="9.28515625" style="2"/>
    <col min="441" max="441" width="9.28515625" style="2" customWidth="1"/>
    <col min="442" max="442" width="10.28515625" style="2" customWidth="1"/>
    <col min="443" max="443" width="1" style="2" customWidth="1"/>
    <col min="444" max="446" width="3.28515625" style="2" customWidth="1"/>
    <col min="447" max="447" width="1.7109375" style="2" customWidth="1"/>
    <col min="448" max="448" width="17.7109375" style="2" customWidth="1"/>
    <col min="449" max="449" width="1.7109375" style="2" customWidth="1"/>
    <col min="450" max="450" width="3.28515625" style="2" customWidth="1"/>
    <col min="451" max="454" width="3.7109375" style="2" customWidth="1"/>
    <col min="455" max="455" width="17.7109375" style="2" customWidth="1"/>
    <col min="456" max="456" width="1.7109375" style="2" customWidth="1"/>
    <col min="457" max="459" width="3" style="2" customWidth="1"/>
    <col min="460" max="460" width="4.42578125" style="2" customWidth="1"/>
    <col min="461" max="462" width="3" style="2" customWidth="1"/>
    <col min="463" max="472" width="3.28515625" style="2" customWidth="1"/>
    <col min="473" max="473" width="4.28515625" style="2" customWidth="1"/>
    <col min="474" max="474" width="9.28515625" style="2" customWidth="1"/>
    <col min="475" max="475" width="13.28515625" style="2" bestFit="1" customWidth="1"/>
    <col min="476" max="476" width="15.7109375" style="2" bestFit="1" customWidth="1"/>
    <col min="477" max="477" width="11.7109375" style="2" bestFit="1" customWidth="1"/>
    <col min="478" max="696" width="9.28515625" style="2"/>
    <col min="697" max="697" width="9.28515625" style="2" customWidth="1"/>
    <col min="698" max="698" width="10.28515625" style="2" customWidth="1"/>
    <col min="699" max="699" width="1" style="2" customWidth="1"/>
    <col min="700" max="702" width="3.28515625" style="2" customWidth="1"/>
    <col min="703" max="703" width="1.7109375" style="2" customWidth="1"/>
    <col min="704" max="704" width="17.7109375" style="2" customWidth="1"/>
    <col min="705" max="705" width="1.7109375" style="2" customWidth="1"/>
    <col min="706" max="706" width="3.28515625" style="2" customWidth="1"/>
    <col min="707" max="710" width="3.7109375" style="2" customWidth="1"/>
    <col min="711" max="711" width="17.7109375" style="2" customWidth="1"/>
    <col min="712" max="712" width="1.7109375" style="2" customWidth="1"/>
    <col min="713" max="715" width="3" style="2" customWidth="1"/>
    <col min="716" max="716" width="4.42578125" style="2" customWidth="1"/>
    <col min="717" max="718" width="3" style="2" customWidth="1"/>
    <col min="719" max="728" width="3.28515625" style="2" customWidth="1"/>
    <col min="729" max="729" width="4.28515625" style="2" customWidth="1"/>
    <col min="730" max="730" width="9.28515625" style="2" customWidth="1"/>
    <col min="731" max="731" width="13.28515625" style="2" bestFit="1" customWidth="1"/>
    <col min="732" max="732" width="15.7109375" style="2" bestFit="1" customWidth="1"/>
    <col min="733" max="733" width="11.7109375" style="2" bestFit="1" customWidth="1"/>
    <col min="734" max="952" width="9.28515625" style="2"/>
    <col min="953" max="953" width="9.28515625" style="2" customWidth="1"/>
    <col min="954" max="954" width="10.28515625" style="2" customWidth="1"/>
    <col min="955" max="955" width="1" style="2" customWidth="1"/>
    <col min="956" max="958" width="3.28515625" style="2" customWidth="1"/>
    <col min="959" max="959" width="1.7109375" style="2" customWidth="1"/>
    <col min="960" max="960" width="17.7109375" style="2" customWidth="1"/>
    <col min="961" max="961" width="1.7109375" style="2" customWidth="1"/>
    <col min="962" max="962" width="3.28515625" style="2" customWidth="1"/>
    <col min="963" max="966" width="3.7109375" style="2" customWidth="1"/>
    <col min="967" max="967" width="17.7109375" style="2" customWidth="1"/>
    <col min="968" max="968" width="1.7109375" style="2" customWidth="1"/>
    <col min="969" max="971" width="3" style="2" customWidth="1"/>
    <col min="972" max="972" width="4.42578125" style="2" customWidth="1"/>
    <col min="973" max="974" width="3" style="2" customWidth="1"/>
    <col min="975" max="984" width="3.28515625" style="2" customWidth="1"/>
    <col min="985" max="985" width="4.28515625" style="2" customWidth="1"/>
    <col min="986" max="986" width="9.28515625" style="2" customWidth="1"/>
    <col min="987" max="987" width="13.28515625" style="2" bestFit="1" customWidth="1"/>
    <col min="988" max="988" width="15.7109375" style="2" bestFit="1" customWidth="1"/>
    <col min="989" max="989" width="11.7109375" style="2" bestFit="1" customWidth="1"/>
    <col min="990" max="1208" width="9.28515625" style="2"/>
    <col min="1209" max="1209" width="9.28515625" style="2" customWidth="1"/>
    <col min="1210" max="1210" width="10.28515625" style="2" customWidth="1"/>
    <col min="1211" max="1211" width="1" style="2" customWidth="1"/>
    <col min="1212" max="1214" width="3.28515625" style="2" customWidth="1"/>
    <col min="1215" max="1215" width="1.7109375" style="2" customWidth="1"/>
    <col min="1216" max="1216" width="17.7109375" style="2" customWidth="1"/>
    <col min="1217" max="1217" width="1.7109375" style="2" customWidth="1"/>
    <col min="1218" max="1218" width="3.28515625" style="2" customWidth="1"/>
    <col min="1219" max="1222" width="3.7109375" style="2" customWidth="1"/>
    <col min="1223" max="1223" width="17.7109375" style="2" customWidth="1"/>
    <col min="1224" max="1224" width="1.7109375" style="2" customWidth="1"/>
    <col min="1225" max="1227" width="3" style="2" customWidth="1"/>
    <col min="1228" max="1228" width="4.42578125" style="2" customWidth="1"/>
    <col min="1229" max="1230" width="3" style="2" customWidth="1"/>
    <col min="1231" max="1240" width="3.28515625" style="2" customWidth="1"/>
    <col min="1241" max="1241" width="4.28515625" style="2" customWidth="1"/>
    <col min="1242" max="1242" width="9.28515625" style="2" customWidth="1"/>
    <col min="1243" max="1243" width="13.28515625" style="2" bestFit="1" customWidth="1"/>
    <col min="1244" max="1244" width="15.7109375" style="2" bestFit="1" customWidth="1"/>
    <col min="1245" max="1245" width="11.7109375" style="2" bestFit="1" customWidth="1"/>
    <col min="1246" max="1464" width="9.28515625" style="2"/>
    <col min="1465" max="1465" width="9.28515625" style="2" customWidth="1"/>
    <col min="1466" max="1466" width="10.28515625" style="2" customWidth="1"/>
    <col min="1467" max="1467" width="1" style="2" customWidth="1"/>
    <col min="1468" max="1470" width="3.28515625" style="2" customWidth="1"/>
    <col min="1471" max="1471" width="1.7109375" style="2" customWidth="1"/>
    <col min="1472" max="1472" width="17.7109375" style="2" customWidth="1"/>
    <col min="1473" max="1473" width="1.7109375" style="2" customWidth="1"/>
    <col min="1474" max="1474" width="3.28515625" style="2" customWidth="1"/>
    <col min="1475" max="1478" width="3.7109375" style="2" customWidth="1"/>
    <col min="1479" max="1479" width="17.7109375" style="2" customWidth="1"/>
    <col min="1480" max="1480" width="1.7109375" style="2" customWidth="1"/>
    <col min="1481" max="1483" width="3" style="2" customWidth="1"/>
    <col min="1484" max="1484" width="4.42578125" style="2" customWidth="1"/>
    <col min="1485" max="1486" width="3" style="2" customWidth="1"/>
    <col min="1487" max="1496" width="3.28515625" style="2" customWidth="1"/>
    <col min="1497" max="1497" width="4.28515625" style="2" customWidth="1"/>
    <col min="1498" max="1498" width="9.28515625" style="2" customWidth="1"/>
    <col min="1499" max="1499" width="13.28515625" style="2" bestFit="1" customWidth="1"/>
    <col min="1500" max="1500" width="15.7109375" style="2" bestFit="1" customWidth="1"/>
    <col min="1501" max="1501" width="11.7109375" style="2" bestFit="1" customWidth="1"/>
    <col min="1502" max="1720" width="9.28515625" style="2"/>
    <col min="1721" max="1721" width="9.28515625" style="2" customWidth="1"/>
    <col min="1722" max="1722" width="10.28515625" style="2" customWidth="1"/>
    <col min="1723" max="1723" width="1" style="2" customWidth="1"/>
    <col min="1724" max="1726" width="3.28515625" style="2" customWidth="1"/>
    <col min="1727" max="1727" width="1.7109375" style="2" customWidth="1"/>
    <col min="1728" max="1728" width="17.7109375" style="2" customWidth="1"/>
    <col min="1729" max="1729" width="1.7109375" style="2" customWidth="1"/>
    <col min="1730" max="1730" width="3.28515625" style="2" customWidth="1"/>
    <col min="1731" max="1734" width="3.7109375" style="2" customWidth="1"/>
    <col min="1735" max="1735" width="17.7109375" style="2" customWidth="1"/>
    <col min="1736" max="1736" width="1.7109375" style="2" customWidth="1"/>
    <col min="1737" max="1739" width="3" style="2" customWidth="1"/>
    <col min="1740" max="1740" width="4.42578125" style="2" customWidth="1"/>
    <col min="1741" max="1742" width="3" style="2" customWidth="1"/>
    <col min="1743" max="1752" width="3.28515625" style="2" customWidth="1"/>
    <col min="1753" max="1753" width="4.28515625" style="2" customWidth="1"/>
    <col min="1754" max="1754" width="9.28515625" style="2" customWidth="1"/>
    <col min="1755" max="1755" width="13.28515625" style="2" bestFit="1" customWidth="1"/>
    <col min="1756" max="1756" width="15.7109375" style="2" bestFit="1" customWidth="1"/>
    <col min="1757" max="1757" width="11.7109375" style="2" bestFit="1" customWidth="1"/>
    <col min="1758" max="1976" width="9.28515625" style="2"/>
    <col min="1977" max="1977" width="9.28515625" style="2" customWidth="1"/>
    <col min="1978" max="1978" width="10.28515625" style="2" customWidth="1"/>
    <col min="1979" max="1979" width="1" style="2" customWidth="1"/>
    <col min="1980" max="1982" width="3.28515625" style="2" customWidth="1"/>
    <col min="1983" max="1983" width="1.7109375" style="2" customWidth="1"/>
    <col min="1984" max="1984" width="17.7109375" style="2" customWidth="1"/>
    <col min="1985" max="1985" width="1.7109375" style="2" customWidth="1"/>
    <col min="1986" max="1986" width="3.28515625" style="2" customWidth="1"/>
    <col min="1987" max="1990" width="3.7109375" style="2" customWidth="1"/>
    <col min="1991" max="1991" width="17.7109375" style="2" customWidth="1"/>
    <col min="1992" max="1992" width="1.7109375" style="2" customWidth="1"/>
    <col min="1993" max="1995" width="3" style="2" customWidth="1"/>
    <col min="1996" max="1996" width="4.42578125" style="2" customWidth="1"/>
    <col min="1997" max="1998" width="3" style="2" customWidth="1"/>
    <col min="1999" max="2008" width="3.28515625" style="2" customWidth="1"/>
    <col min="2009" max="2009" width="4.28515625" style="2" customWidth="1"/>
    <col min="2010" max="2010" width="9.28515625" style="2" customWidth="1"/>
    <col min="2011" max="2011" width="13.28515625" style="2" bestFit="1" customWidth="1"/>
    <col min="2012" max="2012" width="15.7109375" style="2" bestFit="1" customWidth="1"/>
    <col min="2013" max="2013" width="11.7109375" style="2" bestFit="1" customWidth="1"/>
    <col min="2014" max="2232" width="9.28515625" style="2"/>
    <col min="2233" max="2233" width="9.28515625" style="2" customWidth="1"/>
    <col min="2234" max="2234" width="10.28515625" style="2" customWidth="1"/>
    <col min="2235" max="2235" width="1" style="2" customWidth="1"/>
    <col min="2236" max="2238" width="3.28515625" style="2" customWidth="1"/>
    <col min="2239" max="2239" width="1.7109375" style="2" customWidth="1"/>
    <col min="2240" max="2240" width="17.7109375" style="2" customWidth="1"/>
    <col min="2241" max="2241" width="1.7109375" style="2" customWidth="1"/>
    <col min="2242" max="2242" width="3.28515625" style="2" customWidth="1"/>
    <col min="2243" max="2246" width="3.7109375" style="2" customWidth="1"/>
    <col min="2247" max="2247" width="17.7109375" style="2" customWidth="1"/>
    <col min="2248" max="2248" width="1.7109375" style="2" customWidth="1"/>
    <col min="2249" max="2251" width="3" style="2" customWidth="1"/>
    <col min="2252" max="2252" width="4.42578125" style="2" customWidth="1"/>
    <col min="2253" max="2254" width="3" style="2" customWidth="1"/>
    <col min="2255" max="2264" width="3.28515625" style="2" customWidth="1"/>
    <col min="2265" max="2265" width="4.28515625" style="2" customWidth="1"/>
    <col min="2266" max="2266" width="9.28515625" style="2" customWidth="1"/>
    <col min="2267" max="2267" width="13.28515625" style="2" bestFit="1" customWidth="1"/>
    <col min="2268" max="2268" width="15.7109375" style="2" bestFit="1" customWidth="1"/>
    <col min="2269" max="2269" width="11.7109375" style="2" bestFit="1" customWidth="1"/>
    <col min="2270" max="2488" width="9.28515625" style="2"/>
    <col min="2489" max="2489" width="9.28515625" style="2" customWidth="1"/>
    <col min="2490" max="2490" width="10.28515625" style="2" customWidth="1"/>
    <col min="2491" max="2491" width="1" style="2" customWidth="1"/>
    <col min="2492" max="2494" width="3.28515625" style="2" customWidth="1"/>
    <col min="2495" max="2495" width="1.7109375" style="2" customWidth="1"/>
    <col min="2496" max="2496" width="17.7109375" style="2" customWidth="1"/>
    <col min="2497" max="2497" width="1.7109375" style="2" customWidth="1"/>
    <col min="2498" max="2498" width="3.28515625" style="2" customWidth="1"/>
    <col min="2499" max="2502" width="3.7109375" style="2" customWidth="1"/>
    <col min="2503" max="2503" width="17.7109375" style="2" customWidth="1"/>
    <col min="2504" max="2504" width="1.7109375" style="2" customWidth="1"/>
    <col min="2505" max="2507" width="3" style="2" customWidth="1"/>
    <col min="2508" max="2508" width="4.42578125" style="2" customWidth="1"/>
    <col min="2509" max="2510" width="3" style="2" customWidth="1"/>
    <col min="2511" max="2520" width="3.28515625" style="2" customWidth="1"/>
    <col min="2521" max="2521" width="4.28515625" style="2" customWidth="1"/>
    <col min="2522" max="2522" width="9.28515625" style="2" customWidth="1"/>
    <col min="2523" max="2523" width="13.28515625" style="2" bestFit="1" customWidth="1"/>
    <col min="2524" max="2524" width="15.7109375" style="2" bestFit="1" customWidth="1"/>
    <col min="2525" max="2525" width="11.7109375" style="2" bestFit="1" customWidth="1"/>
    <col min="2526" max="2744" width="9.28515625" style="2"/>
    <col min="2745" max="2745" width="9.28515625" style="2" customWidth="1"/>
    <col min="2746" max="2746" width="10.28515625" style="2" customWidth="1"/>
    <col min="2747" max="2747" width="1" style="2" customWidth="1"/>
    <col min="2748" max="2750" width="3.28515625" style="2" customWidth="1"/>
    <col min="2751" max="2751" width="1.7109375" style="2" customWidth="1"/>
    <col min="2752" max="2752" width="17.7109375" style="2" customWidth="1"/>
    <col min="2753" max="2753" width="1.7109375" style="2" customWidth="1"/>
    <col min="2754" max="2754" width="3.28515625" style="2" customWidth="1"/>
    <col min="2755" max="2758" width="3.7109375" style="2" customWidth="1"/>
    <col min="2759" max="2759" width="17.7109375" style="2" customWidth="1"/>
    <col min="2760" max="2760" width="1.7109375" style="2" customWidth="1"/>
    <col min="2761" max="2763" width="3" style="2" customWidth="1"/>
    <col min="2764" max="2764" width="4.42578125" style="2" customWidth="1"/>
    <col min="2765" max="2766" width="3" style="2" customWidth="1"/>
    <col min="2767" max="2776" width="3.28515625" style="2" customWidth="1"/>
    <col min="2777" max="2777" width="4.28515625" style="2" customWidth="1"/>
    <col min="2778" max="2778" width="9.28515625" style="2" customWidth="1"/>
    <col min="2779" max="2779" width="13.28515625" style="2" bestFit="1" customWidth="1"/>
    <col min="2780" max="2780" width="15.7109375" style="2" bestFit="1" customWidth="1"/>
    <col min="2781" max="2781" width="11.7109375" style="2" bestFit="1" customWidth="1"/>
    <col min="2782" max="3000" width="9.28515625" style="2"/>
    <col min="3001" max="3001" width="9.28515625" style="2" customWidth="1"/>
    <col min="3002" max="3002" width="10.28515625" style="2" customWidth="1"/>
    <col min="3003" max="3003" width="1" style="2" customWidth="1"/>
    <col min="3004" max="3006" width="3.28515625" style="2" customWidth="1"/>
    <col min="3007" max="3007" width="1.7109375" style="2" customWidth="1"/>
    <col min="3008" max="3008" width="17.7109375" style="2" customWidth="1"/>
    <col min="3009" max="3009" width="1.7109375" style="2" customWidth="1"/>
    <col min="3010" max="3010" width="3.28515625" style="2" customWidth="1"/>
    <col min="3011" max="3014" width="3.7109375" style="2" customWidth="1"/>
    <col min="3015" max="3015" width="17.7109375" style="2" customWidth="1"/>
    <col min="3016" max="3016" width="1.7109375" style="2" customWidth="1"/>
    <col min="3017" max="3019" width="3" style="2" customWidth="1"/>
    <col min="3020" max="3020" width="4.42578125" style="2" customWidth="1"/>
    <col min="3021" max="3022" width="3" style="2" customWidth="1"/>
    <col min="3023" max="3032" width="3.28515625" style="2" customWidth="1"/>
    <col min="3033" max="3033" width="4.28515625" style="2" customWidth="1"/>
    <col min="3034" max="3034" width="9.28515625" style="2" customWidth="1"/>
    <col min="3035" max="3035" width="13.28515625" style="2" bestFit="1" customWidth="1"/>
    <col min="3036" max="3036" width="15.7109375" style="2" bestFit="1" customWidth="1"/>
    <col min="3037" max="3037" width="11.7109375" style="2" bestFit="1" customWidth="1"/>
    <col min="3038" max="3256" width="9.28515625" style="2"/>
    <col min="3257" max="3257" width="9.28515625" style="2" customWidth="1"/>
    <col min="3258" max="3258" width="10.28515625" style="2" customWidth="1"/>
    <col min="3259" max="3259" width="1" style="2" customWidth="1"/>
    <col min="3260" max="3262" width="3.28515625" style="2" customWidth="1"/>
    <col min="3263" max="3263" width="1.7109375" style="2" customWidth="1"/>
    <col min="3264" max="3264" width="17.7109375" style="2" customWidth="1"/>
    <col min="3265" max="3265" width="1.7109375" style="2" customWidth="1"/>
    <col min="3266" max="3266" width="3.28515625" style="2" customWidth="1"/>
    <col min="3267" max="3270" width="3.7109375" style="2" customWidth="1"/>
    <col min="3271" max="3271" width="17.7109375" style="2" customWidth="1"/>
    <col min="3272" max="3272" width="1.7109375" style="2" customWidth="1"/>
    <col min="3273" max="3275" width="3" style="2" customWidth="1"/>
    <col min="3276" max="3276" width="4.42578125" style="2" customWidth="1"/>
    <col min="3277" max="3278" width="3" style="2" customWidth="1"/>
    <col min="3279" max="3288" width="3.28515625" style="2" customWidth="1"/>
    <col min="3289" max="3289" width="4.28515625" style="2" customWidth="1"/>
    <col min="3290" max="3290" width="9.28515625" style="2" customWidth="1"/>
    <col min="3291" max="3291" width="13.28515625" style="2" bestFit="1" customWidth="1"/>
    <col min="3292" max="3292" width="15.7109375" style="2" bestFit="1" customWidth="1"/>
    <col min="3293" max="3293" width="11.7109375" style="2" bestFit="1" customWidth="1"/>
    <col min="3294" max="3512" width="9.28515625" style="2"/>
    <col min="3513" max="3513" width="9.28515625" style="2" customWidth="1"/>
    <col min="3514" max="3514" width="10.28515625" style="2" customWidth="1"/>
    <col min="3515" max="3515" width="1" style="2" customWidth="1"/>
    <col min="3516" max="3518" width="3.28515625" style="2" customWidth="1"/>
    <col min="3519" max="3519" width="1.7109375" style="2" customWidth="1"/>
    <col min="3520" max="3520" width="17.7109375" style="2" customWidth="1"/>
    <col min="3521" max="3521" width="1.7109375" style="2" customWidth="1"/>
    <col min="3522" max="3522" width="3.28515625" style="2" customWidth="1"/>
    <col min="3523" max="3526" width="3.7109375" style="2" customWidth="1"/>
    <col min="3527" max="3527" width="17.7109375" style="2" customWidth="1"/>
    <col min="3528" max="3528" width="1.7109375" style="2" customWidth="1"/>
    <col min="3529" max="3531" width="3" style="2" customWidth="1"/>
    <col min="3532" max="3532" width="4.42578125" style="2" customWidth="1"/>
    <col min="3533" max="3534" width="3" style="2" customWidth="1"/>
    <col min="3535" max="3544" width="3.28515625" style="2" customWidth="1"/>
    <col min="3545" max="3545" width="4.28515625" style="2" customWidth="1"/>
    <col min="3546" max="3546" width="9.28515625" style="2" customWidth="1"/>
    <col min="3547" max="3547" width="13.28515625" style="2" bestFit="1" customWidth="1"/>
    <col min="3548" max="3548" width="15.7109375" style="2" bestFit="1" customWidth="1"/>
    <col min="3549" max="3549" width="11.7109375" style="2" bestFit="1" customWidth="1"/>
    <col min="3550" max="3768" width="9.28515625" style="2"/>
    <col min="3769" max="3769" width="9.28515625" style="2" customWidth="1"/>
    <col min="3770" max="3770" width="10.28515625" style="2" customWidth="1"/>
    <col min="3771" max="3771" width="1" style="2" customWidth="1"/>
    <col min="3772" max="3774" width="3.28515625" style="2" customWidth="1"/>
    <col min="3775" max="3775" width="1.7109375" style="2" customWidth="1"/>
    <col min="3776" max="3776" width="17.7109375" style="2" customWidth="1"/>
    <col min="3777" max="3777" width="1.7109375" style="2" customWidth="1"/>
    <col min="3778" max="3778" width="3.28515625" style="2" customWidth="1"/>
    <col min="3779" max="3782" width="3.7109375" style="2" customWidth="1"/>
    <col min="3783" max="3783" width="17.7109375" style="2" customWidth="1"/>
    <col min="3784" max="3784" width="1.7109375" style="2" customWidth="1"/>
    <col min="3785" max="3787" width="3" style="2" customWidth="1"/>
    <col min="3788" max="3788" width="4.42578125" style="2" customWidth="1"/>
    <col min="3789" max="3790" width="3" style="2" customWidth="1"/>
    <col min="3791" max="3800" width="3.28515625" style="2" customWidth="1"/>
    <col min="3801" max="3801" width="4.28515625" style="2" customWidth="1"/>
    <col min="3802" max="3802" width="9.28515625" style="2" customWidth="1"/>
    <col min="3803" max="3803" width="13.28515625" style="2" bestFit="1" customWidth="1"/>
    <col min="3804" max="3804" width="15.7109375" style="2" bestFit="1" customWidth="1"/>
    <col min="3805" max="3805" width="11.7109375" style="2" bestFit="1" customWidth="1"/>
    <col min="3806" max="4024" width="9.28515625" style="2"/>
    <col min="4025" max="4025" width="9.28515625" style="2" customWidth="1"/>
    <col min="4026" max="4026" width="10.28515625" style="2" customWidth="1"/>
    <col min="4027" max="4027" width="1" style="2" customWidth="1"/>
    <col min="4028" max="4030" width="3.28515625" style="2" customWidth="1"/>
    <col min="4031" max="4031" width="1.7109375" style="2" customWidth="1"/>
    <col min="4032" max="4032" width="17.7109375" style="2" customWidth="1"/>
    <col min="4033" max="4033" width="1.7109375" style="2" customWidth="1"/>
    <col min="4034" max="4034" width="3.28515625" style="2" customWidth="1"/>
    <col min="4035" max="4038" width="3.7109375" style="2" customWidth="1"/>
    <col min="4039" max="4039" width="17.7109375" style="2" customWidth="1"/>
    <col min="4040" max="4040" width="1.7109375" style="2" customWidth="1"/>
    <col min="4041" max="4043" width="3" style="2" customWidth="1"/>
    <col min="4044" max="4044" width="4.42578125" style="2" customWidth="1"/>
    <col min="4045" max="4046" width="3" style="2" customWidth="1"/>
    <col min="4047" max="4056" width="3.28515625" style="2" customWidth="1"/>
    <col min="4057" max="4057" width="4.28515625" style="2" customWidth="1"/>
    <col min="4058" max="4058" width="9.28515625" style="2" customWidth="1"/>
    <col min="4059" max="4059" width="13.28515625" style="2" bestFit="1" customWidth="1"/>
    <col min="4060" max="4060" width="15.7109375" style="2" bestFit="1" customWidth="1"/>
    <col min="4061" max="4061" width="11.7109375" style="2" bestFit="1" customWidth="1"/>
    <col min="4062" max="4280" width="9.28515625" style="2"/>
    <col min="4281" max="4281" width="9.28515625" style="2" customWidth="1"/>
    <col min="4282" max="4282" width="10.28515625" style="2" customWidth="1"/>
    <col min="4283" max="4283" width="1" style="2" customWidth="1"/>
    <col min="4284" max="4286" width="3.28515625" style="2" customWidth="1"/>
    <col min="4287" max="4287" width="1.7109375" style="2" customWidth="1"/>
    <col min="4288" max="4288" width="17.7109375" style="2" customWidth="1"/>
    <col min="4289" max="4289" width="1.7109375" style="2" customWidth="1"/>
    <col min="4290" max="4290" width="3.28515625" style="2" customWidth="1"/>
    <col min="4291" max="4294" width="3.7109375" style="2" customWidth="1"/>
    <col min="4295" max="4295" width="17.7109375" style="2" customWidth="1"/>
    <col min="4296" max="4296" width="1.7109375" style="2" customWidth="1"/>
    <col min="4297" max="4299" width="3" style="2" customWidth="1"/>
    <col min="4300" max="4300" width="4.42578125" style="2" customWidth="1"/>
    <col min="4301" max="4302" width="3" style="2" customWidth="1"/>
    <col min="4303" max="4312" width="3.28515625" style="2" customWidth="1"/>
    <col min="4313" max="4313" width="4.28515625" style="2" customWidth="1"/>
    <col min="4314" max="4314" width="9.28515625" style="2" customWidth="1"/>
    <col min="4315" max="4315" width="13.28515625" style="2" bestFit="1" customWidth="1"/>
    <col min="4316" max="4316" width="15.7109375" style="2" bestFit="1" customWidth="1"/>
    <col min="4317" max="4317" width="11.7109375" style="2" bestFit="1" customWidth="1"/>
    <col min="4318" max="4536" width="9.28515625" style="2"/>
    <col min="4537" max="4537" width="9.28515625" style="2" customWidth="1"/>
    <col min="4538" max="4538" width="10.28515625" style="2" customWidth="1"/>
    <col min="4539" max="4539" width="1" style="2" customWidth="1"/>
    <col min="4540" max="4542" width="3.28515625" style="2" customWidth="1"/>
    <col min="4543" max="4543" width="1.7109375" style="2" customWidth="1"/>
    <col min="4544" max="4544" width="17.7109375" style="2" customWidth="1"/>
    <col min="4545" max="4545" width="1.7109375" style="2" customWidth="1"/>
    <col min="4546" max="4546" width="3.28515625" style="2" customWidth="1"/>
    <col min="4547" max="4550" width="3.7109375" style="2" customWidth="1"/>
    <col min="4551" max="4551" width="17.7109375" style="2" customWidth="1"/>
    <col min="4552" max="4552" width="1.7109375" style="2" customWidth="1"/>
    <col min="4553" max="4555" width="3" style="2" customWidth="1"/>
    <col min="4556" max="4556" width="4.42578125" style="2" customWidth="1"/>
    <col min="4557" max="4558" width="3" style="2" customWidth="1"/>
    <col min="4559" max="4568" width="3.28515625" style="2" customWidth="1"/>
    <col min="4569" max="4569" width="4.28515625" style="2" customWidth="1"/>
    <col min="4570" max="4570" width="9.28515625" style="2" customWidth="1"/>
    <col min="4571" max="4571" width="13.28515625" style="2" bestFit="1" customWidth="1"/>
    <col min="4572" max="4572" width="15.7109375" style="2" bestFit="1" customWidth="1"/>
    <col min="4573" max="4573" width="11.7109375" style="2" bestFit="1" customWidth="1"/>
    <col min="4574" max="4792" width="9.28515625" style="2"/>
    <col min="4793" max="4793" width="9.28515625" style="2" customWidth="1"/>
    <col min="4794" max="4794" width="10.28515625" style="2" customWidth="1"/>
    <col min="4795" max="4795" width="1" style="2" customWidth="1"/>
    <col min="4796" max="4798" width="3.28515625" style="2" customWidth="1"/>
    <col min="4799" max="4799" width="1.7109375" style="2" customWidth="1"/>
    <col min="4800" max="4800" width="17.7109375" style="2" customWidth="1"/>
    <col min="4801" max="4801" width="1.7109375" style="2" customWidth="1"/>
    <col min="4802" max="4802" width="3.28515625" style="2" customWidth="1"/>
    <col min="4803" max="4806" width="3.7109375" style="2" customWidth="1"/>
    <col min="4807" max="4807" width="17.7109375" style="2" customWidth="1"/>
    <col min="4808" max="4808" width="1.7109375" style="2" customWidth="1"/>
    <col min="4809" max="4811" width="3" style="2" customWidth="1"/>
    <col min="4812" max="4812" width="4.42578125" style="2" customWidth="1"/>
    <col min="4813" max="4814" width="3" style="2" customWidth="1"/>
    <col min="4815" max="4824" width="3.28515625" style="2" customWidth="1"/>
    <col min="4825" max="4825" width="4.28515625" style="2" customWidth="1"/>
    <col min="4826" max="4826" width="9.28515625" style="2" customWidth="1"/>
    <col min="4827" max="4827" width="13.28515625" style="2" bestFit="1" customWidth="1"/>
    <col min="4828" max="4828" width="15.7109375" style="2" bestFit="1" customWidth="1"/>
    <col min="4829" max="4829" width="11.7109375" style="2" bestFit="1" customWidth="1"/>
    <col min="4830" max="5048" width="9.28515625" style="2"/>
    <col min="5049" max="5049" width="9.28515625" style="2" customWidth="1"/>
    <col min="5050" max="5050" width="10.28515625" style="2" customWidth="1"/>
    <col min="5051" max="5051" width="1" style="2" customWidth="1"/>
    <col min="5052" max="5054" width="3.28515625" style="2" customWidth="1"/>
    <col min="5055" max="5055" width="1.7109375" style="2" customWidth="1"/>
    <col min="5056" max="5056" width="17.7109375" style="2" customWidth="1"/>
    <col min="5057" max="5057" width="1.7109375" style="2" customWidth="1"/>
    <col min="5058" max="5058" width="3.28515625" style="2" customWidth="1"/>
    <col min="5059" max="5062" width="3.7109375" style="2" customWidth="1"/>
    <col min="5063" max="5063" width="17.7109375" style="2" customWidth="1"/>
    <col min="5064" max="5064" width="1.7109375" style="2" customWidth="1"/>
    <col min="5065" max="5067" width="3" style="2" customWidth="1"/>
    <col min="5068" max="5068" width="4.42578125" style="2" customWidth="1"/>
    <col min="5069" max="5070" width="3" style="2" customWidth="1"/>
    <col min="5071" max="5080" width="3.28515625" style="2" customWidth="1"/>
    <col min="5081" max="5081" width="4.28515625" style="2" customWidth="1"/>
    <col min="5082" max="5082" width="9.28515625" style="2" customWidth="1"/>
    <col min="5083" max="5083" width="13.28515625" style="2" bestFit="1" customWidth="1"/>
    <col min="5084" max="5084" width="15.7109375" style="2" bestFit="1" customWidth="1"/>
    <col min="5085" max="5085" width="11.7109375" style="2" bestFit="1" customWidth="1"/>
    <col min="5086" max="5304" width="9.28515625" style="2"/>
    <col min="5305" max="5305" width="9.28515625" style="2" customWidth="1"/>
    <col min="5306" max="5306" width="10.28515625" style="2" customWidth="1"/>
    <col min="5307" max="5307" width="1" style="2" customWidth="1"/>
    <col min="5308" max="5310" width="3.28515625" style="2" customWidth="1"/>
    <col min="5311" max="5311" width="1.7109375" style="2" customWidth="1"/>
    <col min="5312" max="5312" width="17.7109375" style="2" customWidth="1"/>
    <col min="5313" max="5313" width="1.7109375" style="2" customWidth="1"/>
    <col min="5314" max="5314" width="3.28515625" style="2" customWidth="1"/>
    <col min="5315" max="5318" width="3.7109375" style="2" customWidth="1"/>
    <col min="5319" max="5319" width="17.7109375" style="2" customWidth="1"/>
    <col min="5320" max="5320" width="1.7109375" style="2" customWidth="1"/>
    <col min="5321" max="5323" width="3" style="2" customWidth="1"/>
    <col min="5324" max="5324" width="4.42578125" style="2" customWidth="1"/>
    <col min="5325" max="5326" width="3" style="2" customWidth="1"/>
    <col min="5327" max="5336" width="3.28515625" style="2" customWidth="1"/>
    <col min="5337" max="5337" width="4.28515625" style="2" customWidth="1"/>
    <col min="5338" max="5338" width="9.28515625" style="2" customWidth="1"/>
    <col min="5339" max="5339" width="13.28515625" style="2" bestFit="1" customWidth="1"/>
    <col min="5340" max="5340" width="15.7109375" style="2" bestFit="1" customWidth="1"/>
    <col min="5341" max="5341" width="11.7109375" style="2" bestFit="1" customWidth="1"/>
    <col min="5342" max="5560" width="9.28515625" style="2"/>
    <col min="5561" max="5561" width="9.28515625" style="2" customWidth="1"/>
    <col min="5562" max="5562" width="10.28515625" style="2" customWidth="1"/>
    <col min="5563" max="5563" width="1" style="2" customWidth="1"/>
    <col min="5564" max="5566" width="3.28515625" style="2" customWidth="1"/>
    <col min="5567" max="5567" width="1.7109375" style="2" customWidth="1"/>
    <col min="5568" max="5568" width="17.7109375" style="2" customWidth="1"/>
    <col min="5569" max="5569" width="1.7109375" style="2" customWidth="1"/>
    <col min="5570" max="5570" width="3.28515625" style="2" customWidth="1"/>
    <col min="5571" max="5574" width="3.7109375" style="2" customWidth="1"/>
    <col min="5575" max="5575" width="17.7109375" style="2" customWidth="1"/>
    <col min="5576" max="5576" width="1.7109375" style="2" customWidth="1"/>
    <col min="5577" max="5579" width="3" style="2" customWidth="1"/>
    <col min="5580" max="5580" width="4.42578125" style="2" customWidth="1"/>
    <col min="5581" max="5582" width="3" style="2" customWidth="1"/>
    <col min="5583" max="5592" width="3.28515625" style="2" customWidth="1"/>
    <col min="5593" max="5593" width="4.28515625" style="2" customWidth="1"/>
    <col min="5594" max="5594" width="9.28515625" style="2" customWidth="1"/>
    <col min="5595" max="5595" width="13.28515625" style="2" bestFit="1" customWidth="1"/>
    <col min="5596" max="5596" width="15.7109375" style="2" bestFit="1" customWidth="1"/>
    <col min="5597" max="5597" width="11.7109375" style="2" bestFit="1" customWidth="1"/>
    <col min="5598" max="5816" width="9.28515625" style="2"/>
    <col min="5817" max="5817" width="9.28515625" style="2" customWidth="1"/>
    <col min="5818" max="5818" width="10.28515625" style="2" customWidth="1"/>
    <col min="5819" max="5819" width="1" style="2" customWidth="1"/>
    <col min="5820" max="5822" width="3.28515625" style="2" customWidth="1"/>
    <col min="5823" max="5823" width="1.7109375" style="2" customWidth="1"/>
    <col min="5824" max="5824" width="17.7109375" style="2" customWidth="1"/>
    <col min="5825" max="5825" width="1.7109375" style="2" customWidth="1"/>
    <col min="5826" max="5826" width="3.28515625" style="2" customWidth="1"/>
    <col min="5827" max="5830" width="3.7109375" style="2" customWidth="1"/>
    <col min="5831" max="5831" width="17.7109375" style="2" customWidth="1"/>
    <col min="5832" max="5832" width="1.7109375" style="2" customWidth="1"/>
    <col min="5833" max="5835" width="3" style="2" customWidth="1"/>
    <col min="5836" max="5836" width="4.42578125" style="2" customWidth="1"/>
    <col min="5837" max="5838" width="3" style="2" customWidth="1"/>
    <col min="5839" max="5848" width="3.28515625" style="2" customWidth="1"/>
    <col min="5849" max="5849" width="4.28515625" style="2" customWidth="1"/>
    <col min="5850" max="5850" width="9.28515625" style="2" customWidth="1"/>
    <col min="5851" max="5851" width="13.28515625" style="2" bestFit="1" customWidth="1"/>
    <col min="5852" max="5852" width="15.7109375" style="2" bestFit="1" customWidth="1"/>
    <col min="5853" max="5853" width="11.7109375" style="2" bestFit="1" customWidth="1"/>
    <col min="5854" max="6072" width="9.28515625" style="2"/>
    <col min="6073" max="6073" width="9.28515625" style="2" customWidth="1"/>
    <col min="6074" max="6074" width="10.28515625" style="2" customWidth="1"/>
    <col min="6075" max="6075" width="1" style="2" customWidth="1"/>
    <col min="6076" max="6078" width="3.28515625" style="2" customWidth="1"/>
    <col min="6079" max="6079" width="1.7109375" style="2" customWidth="1"/>
    <col min="6080" max="6080" width="17.7109375" style="2" customWidth="1"/>
    <col min="6081" max="6081" width="1.7109375" style="2" customWidth="1"/>
    <col min="6082" max="6082" width="3.28515625" style="2" customWidth="1"/>
    <col min="6083" max="6086" width="3.7109375" style="2" customWidth="1"/>
    <col min="6087" max="6087" width="17.7109375" style="2" customWidth="1"/>
    <col min="6088" max="6088" width="1.7109375" style="2" customWidth="1"/>
    <col min="6089" max="6091" width="3" style="2" customWidth="1"/>
    <col min="6092" max="6092" width="4.42578125" style="2" customWidth="1"/>
    <col min="6093" max="6094" width="3" style="2" customWidth="1"/>
    <col min="6095" max="6104" width="3.28515625" style="2" customWidth="1"/>
    <col min="6105" max="6105" width="4.28515625" style="2" customWidth="1"/>
    <col min="6106" max="6106" width="9.28515625" style="2" customWidth="1"/>
    <col min="6107" max="6107" width="13.28515625" style="2" bestFit="1" customWidth="1"/>
    <col min="6108" max="6108" width="15.7109375" style="2" bestFit="1" customWidth="1"/>
    <col min="6109" max="6109" width="11.7109375" style="2" bestFit="1" customWidth="1"/>
    <col min="6110" max="6328" width="9.28515625" style="2"/>
    <col min="6329" max="6329" width="9.28515625" style="2" customWidth="1"/>
    <col min="6330" max="6330" width="10.28515625" style="2" customWidth="1"/>
    <col min="6331" max="6331" width="1" style="2" customWidth="1"/>
    <col min="6332" max="6334" width="3.28515625" style="2" customWidth="1"/>
    <col min="6335" max="6335" width="1.7109375" style="2" customWidth="1"/>
    <col min="6336" max="6336" width="17.7109375" style="2" customWidth="1"/>
    <col min="6337" max="6337" width="1.7109375" style="2" customWidth="1"/>
    <col min="6338" max="6338" width="3.28515625" style="2" customWidth="1"/>
    <col min="6339" max="6342" width="3.7109375" style="2" customWidth="1"/>
    <col min="6343" max="6343" width="17.7109375" style="2" customWidth="1"/>
    <col min="6344" max="6344" width="1.7109375" style="2" customWidth="1"/>
    <col min="6345" max="6347" width="3" style="2" customWidth="1"/>
    <col min="6348" max="6348" width="4.42578125" style="2" customWidth="1"/>
    <col min="6349" max="6350" width="3" style="2" customWidth="1"/>
    <col min="6351" max="6360" width="3.28515625" style="2" customWidth="1"/>
    <col min="6361" max="6361" width="4.28515625" style="2" customWidth="1"/>
    <col min="6362" max="6362" width="9.28515625" style="2" customWidth="1"/>
    <col min="6363" max="6363" width="13.28515625" style="2" bestFit="1" customWidth="1"/>
    <col min="6364" max="6364" width="15.7109375" style="2" bestFit="1" customWidth="1"/>
    <col min="6365" max="6365" width="11.7109375" style="2" bestFit="1" customWidth="1"/>
    <col min="6366" max="6584" width="9.28515625" style="2"/>
    <col min="6585" max="6585" width="9.28515625" style="2" customWidth="1"/>
    <col min="6586" max="6586" width="10.28515625" style="2" customWidth="1"/>
    <col min="6587" max="6587" width="1" style="2" customWidth="1"/>
    <col min="6588" max="6590" width="3.28515625" style="2" customWidth="1"/>
    <col min="6591" max="6591" width="1.7109375" style="2" customWidth="1"/>
    <col min="6592" max="6592" width="17.7109375" style="2" customWidth="1"/>
    <col min="6593" max="6593" width="1.7109375" style="2" customWidth="1"/>
    <col min="6594" max="6594" width="3.28515625" style="2" customWidth="1"/>
    <col min="6595" max="6598" width="3.7109375" style="2" customWidth="1"/>
    <col min="6599" max="6599" width="17.7109375" style="2" customWidth="1"/>
    <col min="6600" max="6600" width="1.7109375" style="2" customWidth="1"/>
    <col min="6601" max="6603" width="3" style="2" customWidth="1"/>
    <col min="6604" max="6604" width="4.42578125" style="2" customWidth="1"/>
    <col min="6605" max="6606" width="3" style="2" customWidth="1"/>
    <col min="6607" max="6616" width="3.28515625" style="2" customWidth="1"/>
    <col min="6617" max="6617" width="4.28515625" style="2" customWidth="1"/>
    <col min="6618" max="6618" width="9.28515625" style="2" customWidth="1"/>
    <col min="6619" max="6619" width="13.28515625" style="2" bestFit="1" customWidth="1"/>
    <col min="6620" max="6620" width="15.7109375" style="2" bestFit="1" customWidth="1"/>
    <col min="6621" max="6621" width="11.7109375" style="2" bestFit="1" customWidth="1"/>
    <col min="6622" max="6840" width="9.28515625" style="2"/>
    <col min="6841" max="6841" width="9.28515625" style="2" customWidth="1"/>
    <col min="6842" max="6842" width="10.28515625" style="2" customWidth="1"/>
    <col min="6843" max="6843" width="1" style="2" customWidth="1"/>
    <col min="6844" max="6846" width="3.28515625" style="2" customWidth="1"/>
    <col min="6847" max="6847" width="1.7109375" style="2" customWidth="1"/>
    <col min="6848" max="6848" width="17.7109375" style="2" customWidth="1"/>
    <col min="6849" max="6849" width="1.7109375" style="2" customWidth="1"/>
    <col min="6850" max="6850" width="3.28515625" style="2" customWidth="1"/>
    <col min="6851" max="6854" width="3.7109375" style="2" customWidth="1"/>
    <col min="6855" max="6855" width="17.7109375" style="2" customWidth="1"/>
    <col min="6856" max="6856" width="1.7109375" style="2" customWidth="1"/>
    <col min="6857" max="6859" width="3" style="2" customWidth="1"/>
    <col min="6860" max="6860" width="4.42578125" style="2" customWidth="1"/>
    <col min="6861" max="6862" width="3" style="2" customWidth="1"/>
    <col min="6863" max="6872" width="3.28515625" style="2" customWidth="1"/>
    <col min="6873" max="6873" width="4.28515625" style="2" customWidth="1"/>
    <col min="6874" max="6874" width="9.28515625" style="2" customWidth="1"/>
    <col min="6875" max="6875" width="13.28515625" style="2" bestFit="1" customWidth="1"/>
    <col min="6876" max="6876" width="15.7109375" style="2" bestFit="1" customWidth="1"/>
    <col min="6877" max="6877" width="11.7109375" style="2" bestFit="1" customWidth="1"/>
    <col min="6878" max="7096" width="9.28515625" style="2"/>
    <col min="7097" max="7097" width="9.28515625" style="2" customWidth="1"/>
    <col min="7098" max="7098" width="10.28515625" style="2" customWidth="1"/>
    <col min="7099" max="7099" width="1" style="2" customWidth="1"/>
    <col min="7100" max="7102" width="3.28515625" style="2" customWidth="1"/>
    <col min="7103" max="7103" width="1.7109375" style="2" customWidth="1"/>
    <col min="7104" max="7104" width="17.7109375" style="2" customWidth="1"/>
    <col min="7105" max="7105" width="1.7109375" style="2" customWidth="1"/>
    <col min="7106" max="7106" width="3.28515625" style="2" customWidth="1"/>
    <col min="7107" max="7110" width="3.7109375" style="2" customWidth="1"/>
    <col min="7111" max="7111" width="17.7109375" style="2" customWidth="1"/>
    <col min="7112" max="7112" width="1.7109375" style="2" customWidth="1"/>
    <col min="7113" max="7115" width="3" style="2" customWidth="1"/>
    <col min="7116" max="7116" width="4.42578125" style="2" customWidth="1"/>
    <col min="7117" max="7118" width="3" style="2" customWidth="1"/>
    <col min="7119" max="7128" width="3.28515625" style="2" customWidth="1"/>
    <col min="7129" max="7129" width="4.28515625" style="2" customWidth="1"/>
    <col min="7130" max="7130" width="9.28515625" style="2" customWidth="1"/>
    <col min="7131" max="7131" width="13.28515625" style="2" bestFit="1" customWidth="1"/>
    <col min="7132" max="7132" width="15.7109375" style="2" bestFit="1" customWidth="1"/>
    <col min="7133" max="7133" width="11.7109375" style="2" bestFit="1" customWidth="1"/>
    <col min="7134" max="7352" width="9.28515625" style="2"/>
    <col min="7353" max="7353" width="9.28515625" style="2" customWidth="1"/>
    <col min="7354" max="7354" width="10.28515625" style="2" customWidth="1"/>
    <col min="7355" max="7355" width="1" style="2" customWidth="1"/>
    <col min="7356" max="7358" width="3.28515625" style="2" customWidth="1"/>
    <col min="7359" max="7359" width="1.7109375" style="2" customWidth="1"/>
    <col min="7360" max="7360" width="17.7109375" style="2" customWidth="1"/>
    <col min="7361" max="7361" width="1.7109375" style="2" customWidth="1"/>
    <col min="7362" max="7362" width="3.28515625" style="2" customWidth="1"/>
    <col min="7363" max="7366" width="3.7109375" style="2" customWidth="1"/>
    <col min="7367" max="7367" width="17.7109375" style="2" customWidth="1"/>
    <col min="7368" max="7368" width="1.7109375" style="2" customWidth="1"/>
    <col min="7369" max="7371" width="3" style="2" customWidth="1"/>
    <col min="7372" max="7372" width="4.42578125" style="2" customWidth="1"/>
    <col min="7373" max="7374" width="3" style="2" customWidth="1"/>
    <col min="7375" max="7384" width="3.28515625" style="2" customWidth="1"/>
    <col min="7385" max="7385" width="4.28515625" style="2" customWidth="1"/>
    <col min="7386" max="7386" width="9.28515625" style="2" customWidth="1"/>
    <col min="7387" max="7387" width="13.28515625" style="2" bestFit="1" customWidth="1"/>
    <col min="7388" max="7388" width="15.7109375" style="2" bestFit="1" customWidth="1"/>
    <col min="7389" max="7389" width="11.7109375" style="2" bestFit="1" customWidth="1"/>
    <col min="7390" max="7608" width="9.28515625" style="2"/>
    <col min="7609" max="7609" width="9.28515625" style="2" customWidth="1"/>
    <col min="7610" max="7610" width="10.28515625" style="2" customWidth="1"/>
    <col min="7611" max="7611" width="1" style="2" customWidth="1"/>
    <col min="7612" max="7614" width="3.28515625" style="2" customWidth="1"/>
    <col min="7615" max="7615" width="1.7109375" style="2" customWidth="1"/>
    <col min="7616" max="7616" width="17.7109375" style="2" customWidth="1"/>
    <col min="7617" max="7617" width="1.7109375" style="2" customWidth="1"/>
    <col min="7618" max="7618" width="3.28515625" style="2" customWidth="1"/>
    <col min="7619" max="7622" width="3.7109375" style="2" customWidth="1"/>
    <col min="7623" max="7623" width="17.7109375" style="2" customWidth="1"/>
    <col min="7624" max="7624" width="1.7109375" style="2" customWidth="1"/>
    <col min="7625" max="7627" width="3" style="2" customWidth="1"/>
    <col min="7628" max="7628" width="4.42578125" style="2" customWidth="1"/>
    <col min="7629" max="7630" width="3" style="2" customWidth="1"/>
    <col min="7631" max="7640" width="3.28515625" style="2" customWidth="1"/>
    <col min="7641" max="7641" width="4.28515625" style="2" customWidth="1"/>
    <col min="7642" max="7642" width="9.28515625" style="2" customWidth="1"/>
    <col min="7643" max="7643" width="13.28515625" style="2" bestFit="1" customWidth="1"/>
    <col min="7644" max="7644" width="15.7109375" style="2" bestFit="1" customWidth="1"/>
    <col min="7645" max="7645" width="11.7109375" style="2" bestFit="1" customWidth="1"/>
    <col min="7646" max="7864" width="9.28515625" style="2"/>
    <col min="7865" max="7865" width="9.28515625" style="2" customWidth="1"/>
    <col min="7866" max="7866" width="10.28515625" style="2" customWidth="1"/>
    <col min="7867" max="7867" width="1" style="2" customWidth="1"/>
    <col min="7868" max="7870" width="3.28515625" style="2" customWidth="1"/>
    <col min="7871" max="7871" width="1.7109375" style="2" customWidth="1"/>
    <col min="7872" max="7872" width="17.7109375" style="2" customWidth="1"/>
    <col min="7873" max="7873" width="1.7109375" style="2" customWidth="1"/>
    <col min="7874" max="7874" width="3.28515625" style="2" customWidth="1"/>
    <col min="7875" max="7878" width="3.7109375" style="2" customWidth="1"/>
    <col min="7879" max="7879" width="17.7109375" style="2" customWidth="1"/>
    <col min="7880" max="7880" width="1.7109375" style="2" customWidth="1"/>
    <col min="7881" max="7883" width="3" style="2" customWidth="1"/>
    <col min="7884" max="7884" width="4.42578125" style="2" customWidth="1"/>
    <col min="7885" max="7886" width="3" style="2" customWidth="1"/>
    <col min="7887" max="7896" width="3.28515625" style="2" customWidth="1"/>
    <col min="7897" max="7897" width="4.28515625" style="2" customWidth="1"/>
    <col min="7898" max="7898" width="9.28515625" style="2" customWidth="1"/>
    <col min="7899" max="7899" width="13.28515625" style="2" bestFit="1" customWidth="1"/>
    <col min="7900" max="7900" width="15.7109375" style="2" bestFit="1" customWidth="1"/>
    <col min="7901" max="7901" width="11.7109375" style="2" bestFit="1" customWidth="1"/>
    <col min="7902" max="8120" width="9.28515625" style="2"/>
    <col min="8121" max="8121" width="9.28515625" style="2" customWidth="1"/>
    <col min="8122" max="8122" width="10.28515625" style="2" customWidth="1"/>
    <col min="8123" max="8123" width="1" style="2" customWidth="1"/>
    <col min="8124" max="8126" width="3.28515625" style="2" customWidth="1"/>
    <col min="8127" max="8127" width="1.7109375" style="2" customWidth="1"/>
    <col min="8128" max="8128" width="17.7109375" style="2" customWidth="1"/>
    <col min="8129" max="8129" width="1.7109375" style="2" customWidth="1"/>
    <col min="8130" max="8130" width="3.28515625" style="2" customWidth="1"/>
    <col min="8131" max="8134" width="3.7109375" style="2" customWidth="1"/>
    <col min="8135" max="8135" width="17.7109375" style="2" customWidth="1"/>
    <col min="8136" max="8136" width="1.7109375" style="2" customWidth="1"/>
    <col min="8137" max="8139" width="3" style="2" customWidth="1"/>
    <col min="8140" max="8140" width="4.42578125" style="2" customWidth="1"/>
    <col min="8141" max="8142" width="3" style="2" customWidth="1"/>
    <col min="8143" max="8152" width="3.28515625" style="2" customWidth="1"/>
    <col min="8153" max="8153" width="4.28515625" style="2" customWidth="1"/>
    <col min="8154" max="8154" width="9.28515625" style="2" customWidth="1"/>
    <col min="8155" max="8155" width="13.28515625" style="2" bestFit="1" customWidth="1"/>
    <col min="8156" max="8156" width="15.7109375" style="2" bestFit="1" customWidth="1"/>
    <col min="8157" max="8157" width="11.7109375" style="2" bestFit="1" customWidth="1"/>
    <col min="8158" max="8376" width="9.28515625" style="2"/>
    <col min="8377" max="8377" width="9.28515625" style="2" customWidth="1"/>
    <col min="8378" max="8378" width="10.28515625" style="2" customWidth="1"/>
    <col min="8379" max="8379" width="1" style="2" customWidth="1"/>
    <col min="8380" max="8382" width="3.28515625" style="2" customWidth="1"/>
    <col min="8383" max="8383" width="1.7109375" style="2" customWidth="1"/>
    <col min="8384" max="8384" width="17.7109375" style="2" customWidth="1"/>
    <col min="8385" max="8385" width="1.7109375" style="2" customWidth="1"/>
    <col min="8386" max="8386" width="3.28515625" style="2" customWidth="1"/>
    <col min="8387" max="8390" width="3.7109375" style="2" customWidth="1"/>
    <col min="8391" max="8391" width="17.7109375" style="2" customWidth="1"/>
    <col min="8392" max="8392" width="1.7109375" style="2" customWidth="1"/>
    <col min="8393" max="8395" width="3" style="2" customWidth="1"/>
    <col min="8396" max="8396" width="4.42578125" style="2" customWidth="1"/>
    <col min="8397" max="8398" width="3" style="2" customWidth="1"/>
    <col min="8399" max="8408" width="3.28515625" style="2" customWidth="1"/>
    <col min="8409" max="8409" width="4.28515625" style="2" customWidth="1"/>
    <col min="8410" max="8410" width="9.28515625" style="2" customWidth="1"/>
    <col min="8411" max="8411" width="13.28515625" style="2" bestFit="1" customWidth="1"/>
    <col min="8412" max="8412" width="15.7109375" style="2" bestFit="1" customWidth="1"/>
    <col min="8413" max="8413" width="11.7109375" style="2" bestFit="1" customWidth="1"/>
    <col min="8414" max="8632" width="9.28515625" style="2"/>
    <col min="8633" max="8633" width="9.28515625" style="2" customWidth="1"/>
    <col min="8634" max="8634" width="10.28515625" style="2" customWidth="1"/>
    <col min="8635" max="8635" width="1" style="2" customWidth="1"/>
    <col min="8636" max="8638" width="3.28515625" style="2" customWidth="1"/>
    <col min="8639" max="8639" width="1.7109375" style="2" customWidth="1"/>
    <col min="8640" max="8640" width="17.7109375" style="2" customWidth="1"/>
    <col min="8641" max="8641" width="1.7109375" style="2" customWidth="1"/>
    <col min="8642" max="8642" width="3.28515625" style="2" customWidth="1"/>
    <col min="8643" max="8646" width="3.7109375" style="2" customWidth="1"/>
    <col min="8647" max="8647" width="17.7109375" style="2" customWidth="1"/>
    <col min="8648" max="8648" width="1.7109375" style="2" customWidth="1"/>
    <col min="8649" max="8651" width="3" style="2" customWidth="1"/>
    <col min="8652" max="8652" width="4.42578125" style="2" customWidth="1"/>
    <col min="8653" max="8654" width="3" style="2" customWidth="1"/>
    <col min="8655" max="8664" width="3.28515625" style="2" customWidth="1"/>
    <col min="8665" max="8665" width="4.28515625" style="2" customWidth="1"/>
    <col min="8666" max="8666" width="9.28515625" style="2" customWidth="1"/>
    <col min="8667" max="8667" width="13.28515625" style="2" bestFit="1" customWidth="1"/>
    <col min="8668" max="8668" width="15.7109375" style="2" bestFit="1" customWidth="1"/>
    <col min="8669" max="8669" width="11.7109375" style="2" bestFit="1" customWidth="1"/>
    <col min="8670" max="8888" width="9.28515625" style="2"/>
    <col min="8889" max="8889" width="9.28515625" style="2" customWidth="1"/>
    <col min="8890" max="8890" width="10.28515625" style="2" customWidth="1"/>
    <col min="8891" max="8891" width="1" style="2" customWidth="1"/>
    <col min="8892" max="8894" width="3.28515625" style="2" customWidth="1"/>
    <col min="8895" max="8895" width="1.7109375" style="2" customWidth="1"/>
    <col min="8896" max="8896" width="17.7109375" style="2" customWidth="1"/>
    <col min="8897" max="8897" width="1.7109375" style="2" customWidth="1"/>
    <col min="8898" max="8898" width="3.28515625" style="2" customWidth="1"/>
    <col min="8899" max="8902" width="3.7109375" style="2" customWidth="1"/>
    <col min="8903" max="8903" width="17.7109375" style="2" customWidth="1"/>
    <col min="8904" max="8904" width="1.7109375" style="2" customWidth="1"/>
    <col min="8905" max="8907" width="3" style="2" customWidth="1"/>
    <col min="8908" max="8908" width="4.42578125" style="2" customWidth="1"/>
    <col min="8909" max="8910" width="3" style="2" customWidth="1"/>
    <col min="8911" max="8920" width="3.28515625" style="2" customWidth="1"/>
    <col min="8921" max="8921" width="4.28515625" style="2" customWidth="1"/>
    <col min="8922" max="8922" width="9.28515625" style="2" customWidth="1"/>
    <col min="8923" max="8923" width="13.28515625" style="2" bestFit="1" customWidth="1"/>
    <col min="8924" max="8924" width="15.7109375" style="2" bestFit="1" customWidth="1"/>
    <col min="8925" max="8925" width="11.7109375" style="2" bestFit="1" customWidth="1"/>
    <col min="8926" max="9144" width="9.28515625" style="2"/>
    <col min="9145" max="9145" width="9.28515625" style="2" customWidth="1"/>
    <col min="9146" max="9146" width="10.28515625" style="2" customWidth="1"/>
    <col min="9147" max="9147" width="1" style="2" customWidth="1"/>
    <col min="9148" max="9150" width="3.28515625" style="2" customWidth="1"/>
    <col min="9151" max="9151" width="1.7109375" style="2" customWidth="1"/>
    <col min="9152" max="9152" width="17.7109375" style="2" customWidth="1"/>
    <col min="9153" max="9153" width="1.7109375" style="2" customWidth="1"/>
    <col min="9154" max="9154" width="3.28515625" style="2" customWidth="1"/>
    <col min="9155" max="9158" width="3.7109375" style="2" customWidth="1"/>
    <col min="9159" max="9159" width="17.7109375" style="2" customWidth="1"/>
    <col min="9160" max="9160" width="1.7109375" style="2" customWidth="1"/>
    <col min="9161" max="9163" width="3" style="2" customWidth="1"/>
    <col min="9164" max="9164" width="4.42578125" style="2" customWidth="1"/>
    <col min="9165" max="9166" width="3" style="2" customWidth="1"/>
    <col min="9167" max="9176" width="3.28515625" style="2" customWidth="1"/>
    <col min="9177" max="9177" width="4.28515625" style="2" customWidth="1"/>
    <col min="9178" max="9178" width="9.28515625" style="2" customWidth="1"/>
    <col min="9179" max="9179" width="13.28515625" style="2" bestFit="1" customWidth="1"/>
    <col min="9180" max="9180" width="15.7109375" style="2" bestFit="1" customWidth="1"/>
    <col min="9181" max="9181" width="11.7109375" style="2" bestFit="1" customWidth="1"/>
    <col min="9182" max="9400" width="9.28515625" style="2"/>
    <col min="9401" max="9401" width="9.28515625" style="2" customWidth="1"/>
    <col min="9402" max="9402" width="10.28515625" style="2" customWidth="1"/>
    <col min="9403" max="9403" width="1" style="2" customWidth="1"/>
    <col min="9404" max="9406" width="3.28515625" style="2" customWidth="1"/>
    <col min="9407" max="9407" width="1.7109375" style="2" customWidth="1"/>
    <col min="9408" max="9408" width="17.7109375" style="2" customWidth="1"/>
    <col min="9409" max="9409" width="1.7109375" style="2" customWidth="1"/>
    <col min="9410" max="9410" width="3.28515625" style="2" customWidth="1"/>
    <col min="9411" max="9414" width="3.7109375" style="2" customWidth="1"/>
    <col min="9415" max="9415" width="17.7109375" style="2" customWidth="1"/>
    <col min="9416" max="9416" width="1.7109375" style="2" customWidth="1"/>
    <col min="9417" max="9419" width="3" style="2" customWidth="1"/>
    <col min="9420" max="9420" width="4.42578125" style="2" customWidth="1"/>
    <col min="9421" max="9422" width="3" style="2" customWidth="1"/>
    <col min="9423" max="9432" width="3.28515625" style="2" customWidth="1"/>
    <col min="9433" max="9433" width="4.28515625" style="2" customWidth="1"/>
    <col min="9434" max="9434" width="9.28515625" style="2" customWidth="1"/>
    <col min="9435" max="9435" width="13.28515625" style="2" bestFit="1" customWidth="1"/>
    <col min="9436" max="9436" width="15.7109375" style="2" bestFit="1" customWidth="1"/>
    <col min="9437" max="9437" width="11.7109375" style="2" bestFit="1" customWidth="1"/>
    <col min="9438" max="9656" width="9.28515625" style="2"/>
    <col min="9657" max="9657" width="9.28515625" style="2" customWidth="1"/>
    <col min="9658" max="9658" width="10.28515625" style="2" customWidth="1"/>
    <col min="9659" max="9659" width="1" style="2" customWidth="1"/>
    <col min="9660" max="9662" width="3.28515625" style="2" customWidth="1"/>
    <col min="9663" max="9663" width="1.7109375" style="2" customWidth="1"/>
    <col min="9664" max="9664" width="17.7109375" style="2" customWidth="1"/>
    <col min="9665" max="9665" width="1.7109375" style="2" customWidth="1"/>
    <col min="9666" max="9666" width="3.28515625" style="2" customWidth="1"/>
    <col min="9667" max="9670" width="3.7109375" style="2" customWidth="1"/>
    <col min="9671" max="9671" width="17.7109375" style="2" customWidth="1"/>
    <col min="9672" max="9672" width="1.7109375" style="2" customWidth="1"/>
    <col min="9673" max="9675" width="3" style="2" customWidth="1"/>
    <col min="9676" max="9676" width="4.42578125" style="2" customWidth="1"/>
    <col min="9677" max="9678" width="3" style="2" customWidth="1"/>
    <col min="9679" max="9688" width="3.28515625" style="2" customWidth="1"/>
    <col min="9689" max="9689" width="4.28515625" style="2" customWidth="1"/>
    <col min="9690" max="9690" width="9.28515625" style="2" customWidth="1"/>
    <col min="9691" max="9691" width="13.28515625" style="2" bestFit="1" customWidth="1"/>
    <col min="9692" max="9692" width="15.7109375" style="2" bestFit="1" customWidth="1"/>
    <col min="9693" max="9693" width="11.7109375" style="2" bestFit="1" customWidth="1"/>
    <col min="9694" max="9912" width="9.28515625" style="2"/>
    <col min="9913" max="9913" width="9.28515625" style="2" customWidth="1"/>
    <col min="9914" max="9914" width="10.28515625" style="2" customWidth="1"/>
    <col min="9915" max="9915" width="1" style="2" customWidth="1"/>
    <col min="9916" max="9918" width="3.28515625" style="2" customWidth="1"/>
    <col min="9919" max="9919" width="1.7109375" style="2" customWidth="1"/>
    <col min="9920" max="9920" width="17.7109375" style="2" customWidth="1"/>
    <col min="9921" max="9921" width="1.7109375" style="2" customWidth="1"/>
    <col min="9922" max="9922" width="3.28515625" style="2" customWidth="1"/>
    <col min="9923" max="9926" width="3.7109375" style="2" customWidth="1"/>
    <col min="9927" max="9927" width="17.7109375" style="2" customWidth="1"/>
    <col min="9928" max="9928" width="1.7109375" style="2" customWidth="1"/>
    <col min="9929" max="9931" width="3" style="2" customWidth="1"/>
    <col min="9932" max="9932" width="4.42578125" style="2" customWidth="1"/>
    <col min="9933" max="9934" width="3" style="2" customWidth="1"/>
    <col min="9935" max="9944" width="3.28515625" style="2" customWidth="1"/>
    <col min="9945" max="9945" width="4.28515625" style="2" customWidth="1"/>
    <col min="9946" max="9946" width="9.28515625" style="2" customWidth="1"/>
    <col min="9947" max="9947" width="13.28515625" style="2" bestFit="1" customWidth="1"/>
    <col min="9948" max="9948" width="15.7109375" style="2" bestFit="1" customWidth="1"/>
    <col min="9949" max="9949" width="11.7109375" style="2" bestFit="1" customWidth="1"/>
    <col min="9950" max="10168" width="9.28515625" style="2"/>
    <col min="10169" max="10169" width="9.28515625" style="2" customWidth="1"/>
    <col min="10170" max="10170" width="10.28515625" style="2" customWidth="1"/>
    <col min="10171" max="10171" width="1" style="2" customWidth="1"/>
    <col min="10172" max="10174" width="3.28515625" style="2" customWidth="1"/>
    <col min="10175" max="10175" width="1.7109375" style="2" customWidth="1"/>
    <col min="10176" max="10176" width="17.7109375" style="2" customWidth="1"/>
    <col min="10177" max="10177" width="1.7109375" style="2" customWidth="1"/>
    <col min="10178" max="10178" width="3.28515625" style="2" customWidth="1"/>
    <col min="10179" max="10182" width="3.7109375" style="2" customWidth="1"/>
    <col min="10183" max="10183" width="17.7109375" style="2" customWidth="1"/>
    <col min="10184" max="10184" width="1.7109375" style="2" customWidth="1"/>
    <col min="10185" max="10187" width="3" style="2" customWidth="1"/>
    <col min="10188" max="10188" width="4.42578125" style="2" customWidth="1"/>
    <col min="10189" max="10190" width="3" style="2" customWidth="1"/>
    <col min="10191" max="10200" width="3.28515625" style="2" customWidth="1"/>
    <col min="10201" max="10201" width="4.28515625" style="2" customWidth="1"/>
    <col min="10202" max="10202" width="9.28515625" style="2" customWidth="1"/>
    <col min="10203" max="10203" width="13.28515625" style="2" bestFit="1" customWidth="1"/>
    <col min="10204" max="10204" width="15.7109375" style="2" bestFit="1" customWidth="1"/>
    <col min="10205" max="10205" width="11.7109375" style="2" bestFit="1" customWidth="1"/>
    <col min="10206" max="10424" width="9.28515625" style="2"/>
    <col min="10425" max="10425" width="9.28515625" style="2" customWidth="1"/>
    <col min="10426" max="10426" width="10.28515625" style="2" customWidth="1"/>
    <col min="10427" max="10427" width="1" style="2" customWidth="1"/>
    <col min="10428" max="10430" width="3.28515625" style="2" customWidth="1"/>
    <col min="10431" max="10431" width="1.7109375" style="2" customWidth="1"/>
    <col min="10432" max="10432" width="17.7109375" style="2" customWidth="1"/>
    <col min="10433" max="10433" width="1.7109375" style="2" customWidth="1"/>
    <col min="10434" max="10434" width="3.28515625" style="2" customWidth="1"/>
    <col min="10435" max="10438" width="3.7109375" style="2" customWidth="1"/>
    <col min="10439" max="10439" width="17.7109375" style="2" customWidth="1"/>
    <col min="10440" max="10440" width="1.7109375" style="2" customWidth="1"/>
    <col min="10441" max="10443" width="3" style="2" customWidth="1"/>
    <col min="10444" max="10444" width="4.42578125" style="2" customWidth="1"/>
    <col min="10445" max="10446" width="3" style="2" customWidth="1"/>
    <col min="10447" max="10456" width="3.28515625" style="2" customWidth="1"/>
    <col min="10457" max="10457" width="4.28515625" style="2" customWidth="1"/>
    <col min="10458" max="10458" width="9.28515625" style="2" customWidth="1"/>
    <col min="10459" max="10459" width="13.28515625" style="2" bestFit="1" customWidth="1"/>
    <col min="10460" max="10460" width="15.7109375" style="2" bestFit="1" customWidth="1"/>
    <col min="10461" max="10461" width="11.7109375" style="2" bestFit="1" customWidth="1"/>
    <col min="10462" max="10680" width="9.28515625" style="2"/>
    <col min="10681" max="10681" width="9.28515625" style="2" customWidth="1"/>
    <col min="10682" max="10682" width="10.28515625" style="2" customWidth="1"/>
    <col min="10683" max="10683" width="1" style="2" customWidth="1"/>
    <col min="10684" max="10686" width="3.28515625" style="2" customWidth="1"/>
    <col min="10687" max="10687" width="1.7109375" style="2" customWidth="1"/>
    <col min="10688" max="10688" width="17.7109375" style="2" customWidth="1"/>
    <col min="10689" max="10689" width="1.7109375" style="2" customWidth="1"/>
    <col min="10690" max="10690" width="3.28515625" style="2" customWidth="1"/>
    <col min="10691" max="10694" width="3.7109375" style="2" customWidth="1"/>
    <col min="10695" max="10695" width="17.7109375" style="2" customWidth="1"/>
    <col min="10696" max="10696" width="1.7109375" style="2" customWidth="1"/>
    <col min="10697" max="10699" width="3" style="2" customWidth="1"/>
    <col min="10700" max="10700" width="4.42578125" style="2" customWidth="1"/>
    <col min="10701" max="10702" width="3" style="2" customWidth="1"/>
    <col min="10703" max="10712" width="3.28515625" style="2" customWidth="1"/>
    <col min="10713" max="10713" width="4.28515625" style="2" customWidth="1"/>
    <col min="10714" max="10714" width="9.28515625" style="2" customWidth="1"/>
    <col min="10715" max="10715" width="13.28515625" style="2" bestFit="1" customWidth="1"/>
    <col min="10716" max="10716" width="15.7109375" style="2" bestFit="1" customWidth="1"/>
    <col min="10717" max="10717" width="11.7109375" style="2" bestFit="1" customWidth="1"/>
    <col min="10718" max="10936" width="9.28515625" style="2"/>
    <col min="10937" max="10937" width="9.28515625" style="2" customWidth="1"/>
    <col min="10938" max="10938" width="10.28515625" style="2" customWidth="1"/>
    <col min="10939" max="10939" width="1" style="2" customWidth="1"/>
    <col min="10940" max="10942" width="3.28515625" style="2" customWidth="1"/>
    <col min="10943" max="10943" width="1.7109375" style="2" customWidth="1"/>
    <col min="10944" max="10944" width="17.7109375" style="2" customWidth="1"/>
    <col min="10945" max="10945" width="1.7109375" style="2" customWidth="1"/>
    <col min="10946" max="10946" width="3.28515625" style="2" customWidth="1"/>
    <col min="10947" max="10950" width="3.7109375" style="2" customWidth="1"/>
    <col min="10951" max="10951" width="17.7109375" style="2" customWidth="1"/>
    <col min="10952" max="10952" width="1.7109375" style="2" customWidth="1"/>
    <col min="10953" max="10955" width="3" style="2" customWidth="1"/>
    <col min="10956" max="10956" width="4.42578125" style="2" customWidth="1"/>
    <col min="10957" max="10958" width="3" style="2" customWidth="1"/>
    <col min="10959" max="10968" width="3.28515625" style="2" customWidth="1"/>
    <col min="10969" max="10969" width="4.28515625" style="2" customWidth="1"/>
    <col min="10970" max="10970" width="9.28515625" style="2" customWidth="1"/>
    <col min="10971" max="10971" width="13.28515625" style="2" bestFit="1" customWidth="1"/>
    <col min="10972" max="10972" width="15.7109375" style="2" bestFit="1" customWidth="1"/>
    <col min="10973" max="10973" width="11.7109375" style="2" bestFit="1" customWidth="1"/>
    <col min="10974" max="11192" width="9.28515625" style="2"/>
    <col min="11193" max="11193" width="9.28515625" style="2" customWidth="1"/>
    <col min="11194" max="11194" width="10.28515625" style="2" customWidth="1"/>
    <col min="11195" max="11195" width="1" style="2" customWidth="1"/>
    <col min="11196" max="11198" width="3.28515625" style="2" customWidth="1"/>
    <col min="11199" max="11199" width="1.7109375" style="2" customWidth="1"/>
    <col min="11200" max="11200" width="17.7109375" style="2" customWidth="1"/>
    <col min="11201" max="11201" width="1.7109375" style="2" customWidth="1"/>
    <col min="11202" max="11202" width="3.28515625" style="2" customWidth="1"/>
    <col min="11203" max="11206" width="3.7109375" style="2" customWidth="1"/>
    <col min="11207" max="11207" width="17.7109375" style="2" customWidth="1"/>
    <col min="11208" max="11208" width="1.7109375" style="2" customWidth="1"/>
    <col min="11209" max="11211" width="3" style="2" customWidth="1"/>
    <col min="11212" max="11212" width="4.42578125" style="2" customWidth="1"/>
    <col min="11213" max="11214" width="3" style="2" customWidth="1"/>
    <col min="11215" max="11224" width="3.28515625" style="2" customWidth="1"/>
    <col min="11225" max="11225" width="4.28515625" style="2" customWidth="1"/>
    <col min="11226" max="11226" width="9.28515625" style="2" customWidth="1"/>
    <col min="11227" max="11227" width="13.28515625" style="2" bestFit="1" customWidth="1"/>
    <col min="11228" max="11228" width="15.7109375" style="2" bestFit="1" customWidth="1"/>
    <col min="11229" max="11229" width="11.7109375" style="2" bestFit="1" customWidth="1"/>
    <col min="11230" max="11448" width="9.28515625" style="2"/>
    <col min="11449" max="11449" width="9.28515625" style="2" customWidth="1"/>
    <col min="11450" max="11450" width="10.28515625" style="2" customWidth="1"/>
    <col min="11451" max="11451" width="1" style="2" customWidth="1"/>
    <col min="11452" max="11454" width="3.28515625" style="2" customWidth="1"/>
    <col min="11455" max="11455" width="1.7109375" style="2" customWidth="1"/>
    <col min="11456" max="11456" width="17.7109375" style="2" customWidth="1"/>
    <col min="11457" max="11457" width="1.7109375" style="2" customWidth="1"/>
    <col min="11458" max="11458" width="3.28515625" style="2" customWidth="1"/>
    <col min="11459" max="11462" width="3.7109375" style="2" customWidth="1"/>
    <col min="11463" max="11463" width="17.7109375" style="2" customWidth="1"/>
    <col min="11464" max="11464" width="1.7109375" style="2" customWidth="1"/>
    <col min="11465" max="11467" width="3" style="2" customWidth="1"/>
    <col min="11468" max="11468" width="4.42578125" style="2" customWidth="1"/>
    <col min="11469" max="11470" width="3" style="2" customWidth="1"/>
    <col min="11471" max="11480" width="3.28515625" style="2" customWidth="1"/>
    <col min="11481" max="11481" width="4.28515625" style="2" customWidth="1"/>
    <col min="11482" max="11482" width="9.28515625" style="2" customWidth="1"/>
    <col min="11483" max="11483" width="13.28515625" style="2" bestFit="1" customWidth="1"/>
    <col min="11484" max="11484" width="15.7109375" style="2" bestFit="1" customWidth="1"/>
    <col min="11485" max="11485" width="11.7109375" style="2" bestFit="1" customWidth="1"/>
    <col min="11486" max="11704" width="9.28515625" style="2"/>
    <col min="11705" max="11705" width="9.28515625" style="2" customWidth="1"/>
    <col min="11706" max="11706" width="10.28515625" style="2" customWidth="1"/>
    <col min="11707" max="11707" width="1" style="2" customWidth="1"/>
    <col min="11708" max="11710" width="3.28515625" style="2" customWidth="1"/>
    <col min="11711" max="11711" width="1.7109375" style="2" customWidth="1"/>
    <col min="11712" max="11712" width="17.7109375" style="2" customWidth="1"/>
    <col min="11713" max="11713" width="1.7109375" style="2" customWidth="1"/>
    <col min="11714" max="11714" width="3.28515625" style="2" customWidth="1"/>
    <col min="11715" max="11718" width="3.7109375" style="2" customWidth="1"/>
    <col min="11719" max="11719" width="17.7109375" style="2" customWidth="1"/>
    <col min="11720" max="11720" width="1.7109375" style="2" customWidth="1"/>
    <col min="11721" max="11723" width="3" style="2" customWidth="1"/>
    <col min="11724" max="11724" width="4.42578125" style="2" customWidth="1"/>
    <col min="11725" max="11726" width="3" style="2" customWidth="1"/>
    <col min="11727" max="11736" width="3.28515625" style="2" customWidth="1"/>
    <col min="11737" max="11737" width="4.28515625" style="2" customWidth="1"/>
    <col min="11738" max="11738" width="9.28515625" style="2" customWidth="1"/>
    <col min="11739" max="11739" width="13.28515625" style="2" bestFit="1" customWidth="1"/>
    <col min="11740" max="11740" width="15.7109375" style="2" bestFit="1" customWidth="1"/>
    <col min="11741" max="11741" width="11.7109375" style="2" bestFit="1" customWidth="1"/>
    <col min="11742" max="11960" width="9.28515625" style="2"/>
    <col min="11961" max="11961" width="9.28515625" style="2" customWidth="1"/>
    <col min="11962" max="11962" width="10.28515625" style="2" customWidth="1"/>
    <col min="11963" max="11963" width="1" style="2" customWidth="1"/>
    <col min="11964" max="11966" width="3.28515625" style="2" customWidth="1"/>
    <col min="11967" max="11967" width="1.7109375" style="2" customWidth="1"/>
    <col min="11968" max="11968" width="17.7109375" style="2" customWidth="1"/>
    <col min="11969" max="11969" width="1.7109375" style="2" customWidth="1"/>
    <col min="11970" max="11970" width="3.28515625" style="2" customWidth="1"/>
    <col min="11971" max="11974" width="3.7109375" style="2" customWidth="1"/>
    <col min="11975" max="11975" width="17.7109375" style="2" customWidth="1"/>
    <col min="11976" max="11976" width="1.7109375" style="2" customWidth="1"/>
    <col min="11977" max="11979" width="3" style="2" customWidth="1"/>
    <col min="11980" max="11980" width="4.42578125" style="2" customWidth="1"/>
    <col min="11981" max="11982" width="3" style="2" customWidth="1"/>
    <col min="11983" max="11992" width="3.28515625" style="2" customWidth="1"/>
    <col min="11993" max="11993" width="4.28515625" style="2" customWidth="1"/>
    <col min="11994" max="11994" width="9.28515625" style="2" customWidth="1"/>
    <col min="11995" max="11995" width="13.28515625" style="2" bestFit="1" customWidth="1"/>
    <col min="11996" max="11996" width="15.7109375" style="2" bestFit="1" customWidth="1"/>
    <col min="11997" max="11997" width="11.7109375" style="2" bestFit="1" customWidth="1"/>
    <col min="11998" max="12216" width="9.28515625" style="2"/>
    <col min="12217" max="12217" width="9.28515625" style="2" customWidth="1"/>
    <col min="12218" max="12218" width="10.28515625" style="2" customWidth="1"/>
    <col min="12219" max="12219" width="1" style="2" customWidth="1"/>
    <col min="12220" max="12222" width="3.28515625" style="2" customWidth="1"/>
    <col min="12223" max="12223" width="1.7109375" style="2" customWidth="1"/>
    <col min="12224" max="12224" width="17.7109375" style="2" customWidth="1"/>
    <col min="12225" max="12225" width="1.7109375" style="2" customWidth="1"/>
    <col min="12226" max="12226" width="3.28515625" style="2" customWidth="1"/>
    <col min="12227" max="12230" width="3.7109375" style="2" customWidth="1"/>
    <col min="12231" max="12231" width="17.7109375" style="2" customWidth="1"/>
    <col min="12232" max="12232" width="1.7109375" style="2" customWidth="1"/>
    <col min="12233" max="12235" width="3" style="2" customWidth="1"/>
    <col min="12236" max="12236" width="4.42578125" style="2" customWidth="1"/>
    <col min="12237" max="12238" width="3" style="2" customWidth="1"/>
    <col min="12239" max="12248" width="3.28515625" style="2" customWidth="1"/>
    <col min="12249" max="12249" width="4.28515625" style="2" customWidth="1"/>
    <col min="12250" max="12250" width="9.28515625" style="2" customWidth="1"/>
    <col min="12251" max="12251" width="13.28515625" style="2" bestFit="1" customWidth="1"/>
    <col min="12252" max="12252" width="15.7109375" style="2" bestFit="1" customWidth="1"/>
    <col min="12253" max="12253" width="11.7109375" style="2" bestFit="1" customWidth="1"/>
    <col min="12254" max="12472" width="9.28515625" style="2"/>
    <col min="12473" max="12473" width="9.28515625" style="2" customWidth="1"/>
    <col min="12474" max="12474" width="10.28515625" style="2" customWidth="1"/>
    <col min="12475" max="12475" width="1" style="2" customWidth="1"/>
    <col min="12476" max="12478" width="3.28515625" style="2" customWidth="1"/>
    <col min="12479" max="12479" width="1.7109375" style="2" customWidth="1"/>
    <col min="12480" max="12480" width="17.7109375" style="2" customWidth="1"/>
    <col min="12481" max="12481" width="1.7109375" style="2" customWidth="1"/>
    <col min="12482" max="12482" width="3.28515625" style="2" customWidth="1"/>
    <col min="12483" max="12486" width="3.7109375" style="2" customWidth="1"/>
    <col min="12487" max="12487" width="17.7109375" style="2" customWidth="1"/>
    <col min="12488" max="12488" width="1.7109375" style="2" customWidth="1"/>
    <col min="12489" max="12491" width="3" style="2" customWidth="1"/>
    <col min="12492" max="12492" width="4.42578125" style="2" customWidth="1"/>
    <col min="12493" max="12494" width="3" style="2" customWidth="1"/>
    <col min="12495" max="12504" width="3.28515625" style="2" customWidth="1"/>
    <col min="12505" max="12505" width="4.28515625" style="2" customWidth="1"/>
    <col min="12506" max="12506" width="9.28515625" style="2" customWidth="1"/>
    <col min="12507" max="12507" width="13.28515625" style="2" bestFit="1" customWidth="1"/>
    <col min="12508" max="12508" width="15.7109375" style="2" bestFit="1" customWidth="1"/>
    <col min="12509" max="12509" width="11.7109375" style="2" bestFit="1" customWidth="1"/>
    <col min="12510" max="12728" width="9.28515625" style="2"/>
    <col min="12729" max="12729" width="9.28515625" style="2" customWidth="1"/>
    <col min="12730" max="12730" width="10.28515625" style="2" customWidth="1"/>
    <col min="12731" max="12731" width="1" style="2" customWidth="1"/>
    <col min="12732" max="12734" width="3.28515625" style="2" customWidth="1"/>
    <col min="12735" max="12735" width="1.7109375" style="2" customWidth="1"/>
    <col min="12736" max="12736" width="17.7109375" style="2" customWidth="1"/>
    <col min="12737" max="12737" width="1.7109375" style="2" customWidth="1"/>
    <col min="12738" max="12738" width="3.28515625" style="2" customWidth="1"/>
    <col min="12739" max="12742" width="3.7109375" style="2" customWidth="1"/>
    <col min="12743" max="12743" width="17.7109375" style="2" customWidth="1"/>
    <col min="12744" max="12744" width="1.7109375" style="2" customWidth="1"/>
    <col min="12745" max="12747" width="3" style="2" customWidth="1"/>
    <col min="12748" max="12748" width="4.42578125" style="2" customWidth="1"/>
    <col min="12749" max="12750" width="3" style="2" customWidth="1"/>
    <col min="12751" max="12760" width="3.28515625" style="2" customWidth="1"/>
    <col min="12761" max="12761" width="4.28515625" style="2" customWidth="1"/>
    <col min="12762" max="12762" width="9.28515625" style="2" customWidth="1"/>
    <col min="12763" max="12763" width="13.28515625" style="2" bestFit="1" customWidth="1"/>
    <col min="12764" max="12764" width="15.7109375" style="2" bestFit="1" customWidth="1"/>
    <col min="12765" max="12765" width="11.7109375" style="2" bestFit="1" customWidth="1"/>
    <col min="12766" max="12984" width="9.28515625" style="2"/>
    <col min="12985" max="12985" width="9.28515625" style="2" customWidth="1"/>
    <col min="12986" max="12986" width="10.28515625" style="2" customWidth="1"/>
    <col min="12987" max="12987" width="1" style="2" customWidth="1"/>
    <col min="12988" max="12990" width="3.28515625" style="2" customWidth="1"/>
    <col min="12991" max="12991" width="1.7109375" style="2" customWidth="1"/>
    <col min="12992" max="12992" width="17.7109375" style="2" customWidth="1"/>
    <col min="12993" max="12993" width="1.7109375" style="2" customWidth="1"/>
    <col min="12994" max="12994" width="3.28515625" style="2" customWidth="1"/>
    <col min="12995" max="12998" width="3.7109375" style="2" customWidth="1"/>
    <col min="12999" max="12999" width="17.7109375" style="2" customWidth="1"/>
    <col min="13000" max="13000" width="1.7109375" style="2" customWidth="1"/>
    <col min="13001" max="13003" width="3" style="2" customWidth="1"/>
    <col min="13004" max="13004" width="4.42578125" style="2" customWidth="1"/>
    <col min="13005" max="13006" width="3" style="2" customWidth="1"/>
    <col min="13007" max="13016" width="3.28515625" style="2" customWidth="1"/>
    <col min="13017" max="13017" width="4.28515625" style="2" customWidth="1"/>
    <col min="13018" max="13018" width="9.28515625" style="2" customWidth="1"/>
    <col min="13019" max="13019" width="13.28515625" style="2" bestFit="1" customWidth="1"/>
    <col min="13020" max="13020" width="15.7109375" style="2" bestFit="1" customWidth="1"/>
    <col min="13021" max="13021" width="11.7109375" style="2" bestFit="1" customWidth="1"/>
    <col min="13022" max="13240" width="9.28515625" style="2"/>
    <col min="13241" max="13241" width="9.28515625" style="2" customWidth="1"/>
    <col min="13242" max="13242" width="10.28515625" style="2" customWidth="1"/>
    <col min="13243" max="13243" width="1" style="2" customWidth="1"/>
    <col min="13244" max="13246" width="3.28515625" style="2" customWidth="1"/>
    <col min="13247" max="13247" width="1.7109375" style="2" customWidth="1"/>
    <col min="13248" max="13248" width="17.7109375" style="2" customWidth="1"/>
    <col min="13249" max="13249" width="1.7109375" style="2" customWidth="1"/>
    <col min="13250" max="13250" width="3.28515625" style="2" customWidth="1"/>
    <col min="13251" max="13254" width="3.7109375" style="2" customWidth="1"/>
    <col min="13255" max="13255" width="17.7109375" style="2" customWidth="1"/>
    <col min="13256" max="13256" width="1.7109375" style="2" customWidth="1"/>
    <col min="13257" max="13259" width="3" style="2" customWidth="1"/>
    <col min="13260" max="13260" width="4.42578125" style="2" customWidth="1"/>
    <col min="13261" max="13262" width="3" style="2" customWidth="1"/>
    <col min="13263" max="13272" width="3.28515625" style="2" customWidth="1"/>
    <col min="13273" max="13273" width="4.28515625" style="2" customWidth="1"/>
    <col min="13274" max="13274" width="9.28515625" style="2" customWidth="1"/>
    <col min="13275" max="13275" width="13.28515625" style="2" bestFit="1" customWidth="1"/>
    <col min="13276" max="13276" width="15.7109375" style="2" bestFit="1" customWidth="1"/>
    <col min="13277" max="13277" width="11.7109375" style="2" bestFit="1" customWidth="1"/>
    <col min="13278" max="13496" width="9.28515625" style="2"/>
    <col min="13497" max="13497" width="9.28515625" style="2" customWidth="1"/>
    <col min="13498" max="13498" width="10.28515625" style="2" customWidth="1"/>
    <col min="13499" max="13499" width="1" style="2" customWidth="1"/>
    <col min="13500" max="13502" width="3.28515625" style="2" customWidth="1"/>
    <col min="13503" max="13503" width="1.7109375" style="2" customWidth="1"/>
    <col min="13504" max="13504" width="17.7109375" style="2" customWidth="1"/>
    <col min="13505" max="13505" width="1.7109375" style="2" customWidth="1"/>
    <col min="13506" max="13506" width="3.28515625" style="2" customWidth="1"/>
    <col min="13507" max="13510" width="3.7109375" style="2" customWidth="1"/>
    <col min="13511" max="13511" width="17.7109375" style="2" customWidth="1"/>
    <col min="13512" max="13512" width="1.7109375" style="2" customWidth="1"/>
    <col min="13513" max="13515" width="3" style="2" customWidth="1"/>
    <col min="13516" max="13516" width="4.42578125" style="2" customWidth="1"/>
    <col min="13517" max="13518" width="3" style="2" customWidth="1"/>
    <col min="13519" max="13528" width="3.28515625" style="2" customWidth="1"/>
    <col min="13529" max="13529" width="4.28515625" style="2" customWidth="1"/>
    <col min="13530" max="13530" width="9.28515625" style="2" customWidth="1"/>
    <col min="13531" max="13531" width="13.28515625" style="2" bestFit="1" customWidth="1"/>
    <col min="13532" max="13532" width="15.7109375" style="2" bestFit="1" customWidth="1"/>
    <col min="13533" max="13533" width="11.7109375" style="2" bestFit="1" customWidth="1"/>
    <col min="13534" max="13752" width="9.28515625" style="2"/>
    <col min="13753" max="13753" width="9.28515625" style="2" customWidth="1"/>
    <col min="13754" max="13754" width="10.28515625" style="2" customWidth="1"/>
    <col min="13755" max="13755" width="1" style="2" customWidth="1"/>
    <col min="13756" max="13758" width="3.28515625" style="2" customWidth="1"/>
    <col min="13759" max="13759" width="1.7109375" style="2" customWidth="1"/>
    <col min="13760" max="13760" width="17.7109375" style="2" customWidth="1"/>
    <col min="13761" max="13761" width="1.7109375" style="2" customWidth="1"/>
    <col min="13762" max="13762" width="3.28515625" style="2" customWidth="1"/>
    <col min="13763" max="13766" width="3.7109375" style="2" customWidth="1"/>
    <col min="13767" max="13767" width="17.7109375" style="2" customWidth="1"/>
    <col min="13768" max="13768" width="1.7109375" style="2" customWidth="1"/>
    <col min="13769" max="13771" width="3" style="2" customWidth="1"/>
    <col min="13772" max="13772" width="4.42578125" style="2" customWidth="1"/>
    <col min="13773" max="13774" width="3" style="2" customWidth="1"/>
    <col min="13775" max="13784" width="3.28515625" style="2" customWidth="1"/>
    <col min="13785" max="13785" width="4.28515625" style="2" customWidth="1"/>
    <col min="13786" max="13786" width="9.28515625" style="2" customWidth="1"/>
    <col min="13787" max="13787" width="13.28515625" style="2" bestFit="1" customWidth="1"/>
    <col min="13788" max="13788" width="15.7109375" style="2" bestFit="1" customWidth="1"/>
    <col min="13789" max="13789" width="11.7109375" style="2" bestFit="1" customWidth="1"/>
    <col min="13790" max="14008" width="9.28515625" style="2"/>
    <col min="14009" max="14009" width="9.28515625" style="2" customWidth="1"/>
    <col min="14010" max="14010" width="10.28515625" style="2" customWidth="1"/>
    <col min="14011" max="14011" width="1" style="2" customWidth="1"/>
    <col min="14012" max="14014" width="3.28515625" style="2" customWidth="1"/>
    <col min="14015" max="14015" width="1.7109375" style="2" customWidth="1"/>
    <col min="14016" max="14016" width="17.7109375" style="2" customWidth="1"/>
    <col min="14017" max="14017" width="1.7109375" style="2" customWidth="1"/>
    <col min="14018" max="14018" width="3.28515625" style="2" customWidth="1"/>
    <col min="14019" max="14022" width="3.7109375" style="2" customWidth="1"/>
    <col min="14023" max="14023" width="17.7109375" style="2" customWidth="1"/>
    <col min="14024" max="14024" width="1.7109375" style="2" customWidth="1"/>
    <col min="14025" max="14027" width="3" style="2" customWidth="1"/>
    <col min="14028" max="14028" width="4.42578125" style="2" customWidth="1"/>
    <col min="14029" max="14030" width="3" style="2" customWidth="1"/>
    <col min="14031" max="14040" width="3.28515625" style="2" customWidth="1"/>
    <col min="14041" max="14041" width="4.28515625" style="2" customWidth="1"/>
    <col min="14042" max="14042" width="9.28515625" style="2" customWidth="1"/>
    <col min="14043" max="14043" width="13.28515625" style="2" bestFit="1" customWidth="1"/>
    <col min="14044" max="14044" width="15.7109375" style="2" bestFit="1" customWidth="1"/>
    <col min="14045" max="14045" width="11.7109375" style="2" bestFit="1" customWidth="1"/>
    <col min="14046" max="14264" width="9.28515625" style="2"/>
    <col min="14265" max="14265" width="9.28515625" style="2" customWidth="1"/>
    <col min="14266" max="14266" width="10.28515625" style="2" customWidth="1"/>
    <col min="14267" max="14267" width="1" style="2" customWidth="1"/>
    <col min="14268" max="14270" width="3.28515625" style="2" customWidth="1"/>
    <col min="14271" max="14271" width="1.7109375" style="2" customWidth="1"/>
    <col min="14272" max="14272" width="17.7109375" style="2" customWidth="1"/>
    <col min="14273" max="14273" width="1.7109375" style="2" customWidth="1"/>
    <col min="14274" max="14274" width="3.28515625" style="2" customWidth="1"/>
    <col min="14275" max="14278" width="3.7109375" style="2" customWidth="1"/>
    <col min="14279" max="14279" width="17.7109375" style="2" customWidth="1"/>
    <col min="14280" max="14280" width="1.7109375" style="2" customWidth="1"/>
    <col min="14281" max="14283" width="3" style="2" customWidth="1"/>
    <col min="14284" max="14284" width="4.42578125" style="2" customWidth="1"/>
    <col min="14285" max="14286" width="3" style="2" customWidth="1"/>
    <col min="14287" max="14296" width="3.28515625" style="2" customWidth="1"/>
    <col min="14297" max="14297" width="4.28515625" style="2" customWidth="1"/>
    <col min="14298" max="14298" width="9.28515625" style="2" customWidth="1"/>
    <col min="14299" max="14299" width="13.28515625" style="2" bestFit="1" customWidth="1"/>
    <col min="14300" max="14300" width="15.7109375" style="2" bestFit="1" customWidth="1"/>
    <col min="14301" max="14301" width="11.7109375" style="2" bestFit="1" customWidth="1"/>
    <col min="14302" max="14520" width="9.28515625" style="2"/>
    <col min="14521" max="14521" width="9.28515625" style="2" customWidth="1"/>
    <col min="14522" max="14522" width="10.28515625" style="2" customWidth="1"/>
    <col min="14523" max="14523" width="1" style="2" customWidth="1"/>
    <col min="14524" max="14526" width="3.28515625" style="2" customWidth="1"/>
    <col min="14527" max="14527" width="1.7109375" style="2" customWidth="1"/>
    <col min="14528" max="14528" width="17.7109375" style="2" customWidth="1"/>
    <col min="14529" max="14529" width="1.7109375" style="2" customWidth="1"/>
    <col min="14530" max="14530" width="3.28515625" style="2" customWidth="1"/>
    <col min="14531" max="14534" width="3.7109375" style="2" customWidth="1"/>
    <col min="14535" max="14535" width="17.7109375" style="2" customWidth="1"/>
    <col min="14536" max="14536" width="1.7109375" style="2" customWidth="1"/>
    <col min="14537" max="14539" width="3" style="2" customWidth="1"/>
    <col min="14540" max="14540" width="4.42578125" style="2" customWidth="1"/>
    <col min="14541" max="14542" width="3" style="2" customWidth="1"/>
    <col min="14543" max="14552" width="3.28515625" style="2" customWidth="1"/>
    <col min="14553" max="14553" width="4.28515625" style="2" customWidth="1"/>
    <col min="14554" max="14554" width="9.28515625" style="2" customWidth="1"/>
    <col min="14555" max="14555" width="13.28515625" style="2" bestFit="1" customWidth="1"/>
    <col min="14556" max="14556" width="15.7109375" style="2" bestFit="1" customWidth="1"/>
    <col min="14557" max="14557" width="11.7109375" style="2" bestFit="1" customWidth="1"/>
    <col min="14558" max="14776" width="9.28515625" style="2"/>
    <col min="14777" max="14777" width="9.28515625" style="2" customWidth="1"/>
    <col min="14778" max="14778" width="10.28515625" style="2" customWidth="1"/>
    <col min="14779" max="14779" width="1" style="2" customWidth="1"/>
    <col min="14780" max="14782" width="3.28515625" style="2" customWidth="1"/>
    <col min="14783" max="14783" width="1.7109375" style="2" customWidth="1"/>
    <col min="14784" max="14784" width="17.7109375" style="2" customWidth="1"/>
    <col min="14785" max="14785" width="1.7109375" style="2" customWidth="1"/>
    <col min="14786" max="14786" width="3.28515625" style="2" customWidth="1"/>
    <col min="14787" max="14790" width="3.7109375" style="2" customWidth="1"/>
    <col min="14791" max="14791" width="17.7109375" style="2" customWidth="1"/>
    <col min="14792" max="14792" width="1.7109375" style="2" customWidth="1"/>
    <col min="14793" max="14795" width="3" style="2" customWidth="1"/>
    <col min="14796" max="14796" width="4.42578125" style="2" customWidth="1"/>
    <col min="14797" max="14798" width="3" style="2" customWidth="1"/>
    <col min="14799" max="14808" width="3.28515625" style="2" customWidth="1"/>
    <col min="14809" max="14809" width="4.28515625" style="2" customWidth="1"/>
    <col min="14810" max="14810" width="9.28515625" style="2" customWidth="1"/>
    <col min="14811" max="14811" width="13.28515625" style="2" bestFit="1" customWidth="1"/>
    <col min="14812" max="14812" width="15.7109375" style="2" bestFit="1" customWidth="1"/>
    <col min="14813" max="14813" width="11.7109375" style="2" bestFit="1" customWidth="1"/>
    <col min="14814" max="15032" width="9.28515625" style="2"/>
    <col min="15033" max="15033" width="9.28515625" style="2" customWidth="1"/>
    <col min="15034" max="15034" width="10.28515625" style="2" customWidth="1"/>
    <col min="15035" max="15035" width="1" style="2" customWidth="1"/>
    <col min="15036" max="15038" width="3.28515625" style="2" customWidth="1"/>
    <col min="15039" max="15039" width="1.7109375" style="2" customWidth="1"/>
    <col min="15040" max="15040" width="17.7109375" style="2" customWidth="1"/>
    <col min="15041" max="15041" width="1.7109375" style="2" customWidth="1"/>
    <col min="15042" max="15042" width="3.28515625" style="2" customWidth="1"/>
    <col min="15043" max="15046" width="3.7109375" style="2" customWidth="1"/>
    <col min="15047" max="15047" width="17.7109375" style="2" customWidth="1"/>
    <col min="15048" max="15048" width="1.7109375" style="2" customWidth="1"/>
    <col min="15049" max="15051" width="3" style="2" customWidth="1"/>
    <col min="15052" max="15052" width="4.42578125" style="2" customWidth="1"/>
    <col min="15053" max="15054" width="3" style="2" customWidth="1"/>
    <col min="15055" max="15064" width="3.28515625" style="2" customWidth="1"/>
    <col min="15065" max="15065" width="4.28515625" style="2" customWidth="1"/>
    <col min="15066" max="15066" width="9.28515625" style="2" customWidth="1"/>
    <col min="15067" max="15067" width="13.28515625" style="2" bestFit="1" customWidth="1"/>
    <col min="15068" max="15068" width="15.7109375" style="2" bestFit="1" customWidth="1"/>
    <col min="15069" max="15069" width="11.7109375" style="2" bestFit="1" customWidth="1"/>
    <col min="15070" max="15288" width="9.28515625" style="2"/>
    <col min="15289" max="15289" width="9.28515625" style="2" customWidth="1"/>
    <col min="15290" max="15290" width="10.28515625" style="2" customWidth="1"/>
    <col min="15291" max="15291" width="1" style="2" customWidth="1"/>
    <col min="15292" max="15294" width="3.28515625" style="2" customWidth="1"/>
    <col min="15295" max="15295" width="1.7109375" style="2" customWidth="1"/>
    <col min="15296" max="15296" width="17.7109375" style="2" customWidth="1"/>
    <col min="15297" max="15297" width="1.7109375" style="2" customWidth="1"/>
    <col min="15298" max="15298" width="3.28515625" style="2" customWidth="1"/>
    <col min="15299" max="15302" width="3.7109375" style="2" customWidth="1"/>
    <col min="15303" max="15303" width="17.7109375" style="2" customWidth="1"/>
    <col min="15304" max="15304" width="1.7109375" style="2" customWidth="1"/>
    <col min="15305" max="15307" width="3" style="2" customWidth="1"/>
    <col min="15308" max="15308" width="4.42578125" style="2" customWidth="1"/>
    <col min="15309" max="15310" width="3" style="2" customWidth="1"/>
    <col min="15311" max="15320" width="3.28515625" style="2" customWidth="1"/>
    <col min="15321" max="15321" width="4.28515625" style="2" customWidth="1"/>
    <col min="15322" max="15322" width="9.28515625" style="2" customWidth="1"/>
    <col min="15323" max="15323" width="13.28515625" style="2" bestFit="1" customWidth="1"/>
    <col min="15324" max="15324" width="15.7109375" style="2" bestFit="1" customWidth="1"/>
    <col min="15325" max="15325" width="11.7109375" style="2" bestFit="1" customWidth="1"/>
    <col min="15326" max="15544" width="9.28515625" style="2"/>
    <col min="15545" max="15545" width="9.28515625" style="2" customWidth="1"/>
    <col min="15546" max="15546" width="10.28515625" style="2" customWidth="1"/>
    <col min="15547" max="15547" width="1" style="2" customWidth="1"/>
    <col min="15548" max="15550" width="3.28515625" style="2" customWidth="1"/>
    <col min="15551" max="15551" width="1.7109375" style="2" customWidth="1"/>
    <col min="15552" max="15552" width="17.7109375" style="2" customWidth="1"/>
    <col min="15553" max="15553" width="1.7109375" style="2" customWidth="1"/>
    <col min="15554" max="15554" width="3.28515625" style="2" customWidth="1"/>
    <col min="15555" max="15558" width="3.7109375" style="2" customWidth="1"/>
    <col min="15559" max="15559" width="17.7109375" style="2" customWidth="1"/>
    <col min="15560" max="15560" width="1.7109375" style="2" customWidth="1"/>
    <col min="15561" max="15563" width="3" style="2" customWidth="1"/>
    <col min="15564" max="15564" width="4.42578125" style="2" customWidth="1"/>
    <col min="15565" max="15566" width="3" style="2" customWidth="1"/>
    <col min="15567" max="15576" width="3.28515625" style="2" customWidth="1"/>
    <col min="15577" max="15577" width="4.28515625" style="2" customWidth="1"/>
    <col min="15578" max="15578" width="9.28515625" style="2" customWidth="1"/>
    <col min="15579" max="15579" width="13.28515625" style="2" bestFit="1" customWidth="1"/>
    <col min="15580" max="15580" width="15.7109375" style="2" bestFit="1" customWidth="1"/>
    <col min="15581" max="15581" width="11.7109375" style="2" bestFit="1" customWidth="1"/>
    <col min="15582" max="15800" width="9.28515625" style="2"/>
    <col min="15801" max="15801" width="9.28515625" style="2" customWidth="1"/>
    <col min="15802" max="15802" width="10.28515625" style="2" customWidth="1"/>
    <col min="15803" max="15803" width="1" style="2" customWidth="1"/>
    <col min="15804" max="15806" width="3.28515625" style="2" customWidth="1"/>
    <col min="15807" max="15807" width="1.7109375" style="2" customWidth="1"/>
    <col min="15808" max="15808" width="17.7109375" style="2" customWidth="1"/>
    <col min="15809" max="15809" width="1.7109375" style="2" customWidth="1"/>
    <col min="15810" max="15810" width="3.28515625" style="2" customWidth="1"/>
    <col min="15811" max="15814" width="3.7109375" style="2" customWidth="1"/>
    <col min="15815" max="15815" width="17.7109375" style="2" customWidth="1"/>
    <col min="15816" max="15816" width="1.7109375" style="2" customWidth="1"/>
    <col min="15817" max="15819" width="3" style="2" customWidth="1"/>
    <col min="15820" max="15820" width="4.42578125" style="2" customWidth="1"/>
    <col min="15821" max="15822" width="3" style="2" customWidth="1"/>
    <col min="15823" max="15832" width="3.28515625" style="2" customWidth="1"/>
    <col min="15833" max="15833" width="4.28515625" style="2" customWidth="1"/>
    <col min="15834" max="15834" width="9.28515625" style="2" customWidth="1"/>
    <col min="15835" max="15835" width="13.28515625" style="2" bestFit="1" customWidth="1"/>
    <col min="15836" max="15836" width="15.7109375" style="2" bestFit="1" customWidth="1"/>
    <col min="15837" max="15837" width="11.7109375" style="2" bestFit="1" customWidth="1"/>
    <col min="15838" max="16056" width="9.28515625" style="2"/>
    <col min="16057" max="16057" width="9.28515625" style="2" customWidth="1"/>
    <col min="16058" max="16058" width="10.28515625" style="2" customWidth="1"/>
    <col min="16059" max="16059" width="1" style="2" customWidth="1"/>
    <col min="16060" max="16062" width="3.28515625" style="2" customWidth="1"/>
    <col min="16063" max="16063" width="1.7109375" style="2" customWidth="1"/>
    <col min="16064" max="16064" width="17.7109375" style="2" customWidth="1"/>
    <col min="16065" max="16065" width="1.7109375" style="2" customWidth="1"/>
    <col min="16066" max="16066" width="3.28515625" style="2" customWidth="1"/>
    <col min="16067" max="16070" width="3.7109375" style="2" customWidth="1"/>
    <col min="16071" max="16071" width="17.7109375" style="2" customWidth="1"/>
    <col min="16072" max="16072" width="1.7109375" style="2" customWidth="1"/>
    <col min="16073" max="16075" width="3" style="2" customWidth="1"/>
    <col min="16076" max="16076" width="4.42578125" style="2" customWidth="1"/>
    <col min="16077" max="16078" width="3" style="2" customWidth="1"/>
    <col min="16079" max="16088" width="3.28515625" style="2" customWidth="1"/>
    <col min="16089" max="16089" width="4.28515625" style="2" customWidth="1"/>
    <col min="16090" max="16090" width="9.28515625" style="2" customWidth="1"/>
    <col min="16091" max="16091" width="13.28515625" style="2" bestFit="1" customWidth="1"/>
    <col min="16092" max="16092" width="15.7109375" style="2" bestFit="1" customWidth="1"/>
    <col min="16093" max="16093" width="11.7109375" style="2" bestFit="1" customWidth="1"/>
    <col min="16094" max="16337" width="9.28515625" style="2"/>
    <col min="16338" max="16384" width="9.28515625" style="2" customWidth="1"/>
  </cols>
  <sheetData>
    <row r="1" spans="1:40" ht="21" x14ac:dyDescent="0.25">
      <c r="A1" s="1"/>
      <c r="B1" s="1" t="s">
        <v>0</v>
      </c>
      <c r="C1" s="1"/>
      <c r="D1" s="1"/>
      <c r="E1" s="1"/>
      <c r="F1" s="1"/>
      <c r="AI1" s="270" t="s">
        <v>1</v>
      </c>
      <c r="AJ1" s="271"/>
      <c r="AK1" s="271"/>
      <c r="AL1" s="272"/>
      <c r="AM1" s="113"/>
    </row>
    <row r="2" spans="1:40" ht="21.75" thickBot="1" x14ac:dyDescent="0.3">
      <c r="AI2" s="273"/>
      <c r="AJ2" s="274"/>
      <c r="AK2" s="274"/>
      <c r="AL2" s="275"/>
      <c r="AM2" s="113"/>
    </row>
    <row r="3" spans="1:40" x14ac:dyDescent="0.25">
      <c r="B3" s="3" t="s">
        <v>2</v>
      </c>
    </row>
    <row r="4" spans="1:40" x14ac:dyDescent="0.25">
      <c r="B4" s="3" t="s">
        <v>3</v>
      </c>
      <c r="D4" s="3"/>
    </row>
    <row r="6" spans="1:40" s="3" customFormat="1" ht="73.5" customHeight="1" x14ac:dyDescent="0.25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5"/>
      <c r="AJ6" s="5"/>
      <c r="AK6" s="5"/>
      <c r="AL6" s="5"/>
      <c r="AM6" s="5"/>
      <c r="AN6" s="33"/>
    </row>
    <row r="7" spans="1:40" s="3" customFormat="1" ht="15.75" customHeight="1" thickBo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33"/>
    </row>
    <row r="8" spans="1:40" s="3" customFormat="1" ht="23.25" customHeight="1" thickBot="1" x14ac:dyDescent="0.3">
      <c r="A8" s="8"/>
      <c r="B8" s="276" t="s">
        <v>5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8"/>
      <c r="O8" s="7"/>
      <c r="U8" s="276" t="s">
        <v>6</v>
      </c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8"/>
      <c r="AM8" s="114"/>
      <c r="AN8" s="6"/>
    </row>
    <row r="9" spans="1:40" s="3" customFormat="1" x14ac:dyDescent="0.25">
      <c r="A9" s="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7"/>
      <c r="U9" s="12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4"/>
      <c r="AM9" s="7"/>
      <c r="AN9" s="6"/>
    </row>
    <row r="10" spans="1:40" s="3" customFormat="1" ht="15" customHeight="1" x14ac:dyDescent="0.25">
      <c r="A10" s="15"/>
      <c r="B10" s="16" t="s">
        <v>7</v>
      </c>
      <c r="D10" s="17">
        <v>1</v>
      </c>
      <c r="E10" s="17">
        <v>6</v>
      </c>
      <c r="F10" s="17">
        <v>0</v>
      </c>
      <c r="G10" s="7"/>
      <c r="H10" s="7" t="s">
        <v>8</v>
      </c>
      <c r="I10" s="7"/>
      <c r="J10" s="17"/>
      <c r="K10" s="17">
        <v>1</v>
      </c>
      <c r="L10" s="17">
        <v>1</v>
      </c>
      <c r="M10" s="17">
        <v>3</v>
      </c>
      <c r="N10" s="18"/>
      <c r="O10" s="7"/>
      <c r="U10" s="19" t="s">
        <v>9</v>
      </c>
      <c r="V10" s="20"/>
      <c r="W10" s="20"/>
      <c r="X10" s="20"/>
      <c r="Y10" s="20"/>
      <c r="Z10" s="21"/>
      <c r="AA10" s="21"/>
      <c r="AB10" s="22">
        <v>2</v>
      </c>
      <c r="AC10" s="22">
        <v>0</v>
      </c>
      <c r="AD10" s="22">
        <v>2</v>
      </c>
      <c r="AE10" s="22">
        <v>2</v>
      </c>
      <c r="AF10" s="21"/>
      <c r="AG10" s="21"/>
      <c r="AH10" s="21"/>
      <c r="AI10" s="21"/>
      <c r="AJ10" s="21"/>
      <c r="AK10" s="21"/>
      <c r="AL10" s="23"/>
      <c r="AM10" s="21"/>
      <c r="AN10" s="6"/>
    </row>
    <row r="11" spans="1:40" s="3" customFormat="1" x14ac:dyDescent="0.25">
      <c r="A11" s="2"/>
      <c r="B11" s="2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8"/>
      <c r="O11" s="7"/>
      <c r="U11" s="2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18"/>
      <c r="AM11" s="7"/>
      <c r="AN11" s="6"/>
    </row>
    <row r="12" spans="1:40" s="3" customFormat="1" ht="15" customHeight="1" x14ac:dyDescent="0.25">
      <c r="A12" s="2"/>
      <c r="B12" s="2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8"/>
      <c r="O12" s="7"/>
      <c r="U12" s="16" t="s">
        <v>10</v>
      </c>
      <c r="V12" s="15"/>
      <c r="W12" s="15"/>
      <c r="X12" s="15"/>
      <c r="Y12" s="15"/>
      <c r="Z12" s="15"/>
      <c r="AA12" s="7">
        <v>1</v>
      </c>
      <c r="AB12" s="17"/>
      <c r="AC12" s="7"/>
      <c r="AD12" s="7">
        <v>2</v>
      </c>
      <c r="AE12" s="17"/>
      <c r="AF12" s="7"/>
      <c r="AG12" s="7">
        <v>3</v>
      </c>
      <c r="AH12" s="17"/>
      <c r="AI12" s="7"/>
      <c r="AJ12" s="7">
        <v>4</v>
      </c>
      <c r="AK12" s="17"/>
      <c r="AL12" s="18"/>
      <c r="AM12" s="7"/>
      <c r="AN12" s="6"/>
    </row>
    <row r="13" spans="1:40" s="3" customFormat="1" x14ac:dyDescent="0.25">
      <c r="A13" s="2"/>
      <c r="B13" s="2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8"/>
      <c r="O13" s="7"/>
      <c r="U13" s="2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18"/>
      <c r="AM13" s="7"/>
      <c r="AN13" s="6"/>
    </row>
    <row r="14" spans="1:40" s="3" customFormat="1" ht="15" customHeight="1" x14ac:dyDescent="0.25">
      <c r="A14" s="2"/>
      <c r="B14" s="2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8"/>
      <c r="O14" s="7"/>
      <c r="U14" s="16" t="s">
        <v>11</v>
      </c>
      <c r="V14" s="15"/>
      <c r="W14" s="15"/>
      <c r="X14" s="15"/>
      <c r="Y14" s="15"/>
      <c r="Z14" s="15"/>
      <c r="AA14" s="7"/>
      <c r="AB14" s="17"/>
      <c r="AC14" s="7"/>
      <c r="AD14" s="7"/>
      <c r="AG14" s="25"/>
      <c r="AH14" s="7" t="s">
        <v>12</v>
      </c>
      <c r="AI14" s="25"/>
      <c r="AJ14" s="26"/>
      <c r="AK14" s="17" t="s">
        <v>13</v>
      </c>
      <c r="AL14" s="18"/>
      <c r="AM14" s="7"/>
      <c r="AN14" s="6"/>
    </row>
    <row r="15" spans="1:40" s="3" customFormat="1" ht="15.75" customHeight="1" thickBot="1" x14ac:dyDescent="0.3">
      <c r="A15" s="2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7"/>
      <c r="U15" s="27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9"/>
      <c r="AM15" s="7"/>
      <c r="AN15" s="6"/>
    </row>
    <row r="16" spans="1:40" s="3" customFormat="1" ht="15.75" customHeight="1" x14ac:dyDescent="0.25">
      <c r="A16" s="7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7"/>
      <c r="AI16" s="7"/>
      <c r="AJ16" s="7"/>
      <c r="AK16" s="7"/>
      <c r="AL16" s="7"/>
      <c r="AM16" s="7"/>
      <c r="AN16" s="33"/>
    </row>
    <row r="17" spans="1:40" s="3" customFormat="1" ht="15.75" customHeight="1" thickBot="1" x14ac:dyDescent="0.3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7"/>
      <c r="AI17" s="7"/>
      <c r="AJ17" s="7"/>
      <c r="AK17" s="7"/>
      <c r="AL17" s="7"/>
      <c r="AM17" s="7"/>
      <c r="AN17" s="33"/>
    </row>
    <row r="18" spans="1:40" s="3" customFormat="1" ht="23.25" customHeight="1" thickBot="1" x14ac:dyDescent="0.3">
      <c r="A18" s="2"/>
      <c r="B18" s="30" t="s">
        <v>14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2"/>
    </row>
    <row r="19" spans="1:40" s="3" customFormat="1" ht="15.75" customHeight="1" x14ac:dyDescent="0.25">
      <c r="A19" s="2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8"/>
      <c r="AJ19" s="8"/>
      <c r="AK19" s="8"/>
      <c r="AL19" s="8"/>
      <c r="AM19" s="8"/>
      <c r="AN19" s="37"/>
    </row>
    <row r="20" spans="1:40" s="3" customFormat="1" ht="15" customHeight="1" x14ac:dyDescent="0.25">
      <c r="A20" s="2"/>
      <c r="B20" s="24"/>
      <c r="C20" s="7"/>
      <c r="D20" s="7"/>
      <c r="E20" s="7"/>
      <c r="F20" s="7"/>
      <c r="G20" s="7"/>
      <c r="H20" s="7"/>
      <c r="I20" s="7"/>
      <c r="J20" s="7"/>
      <c r="K20" s="7"/>
      <c r="L20" s="7"/>
      <c r="M20" s="25" t="s">
        <v>15</v>
      </c>
      <c r="N20" s="38"/>
      <c r="O20" s="7"/>
      <c r="P20" s="7"/>
      <c r="Q20" s="25" t="s">
        <v>16</v>
      </c>
      <c r="R20" s="38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18"/>
    </row>
    <row r="21" spans="1:40" s="3" customFormat="1" ht="15.75" customHeight="1" thickBot="1" x14ac:dyDescent="0.3">
      <c r="A21" s="2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9"/>
    </row>
    <row r="22" spans="1:40" s="3" customFormat="1" ht="15.75" customHeight="1" x14ac:dyDescent="0.25"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7"/>
      <c r="AI22" s="7"/>
      <c r="AJ22" s="7"/>
      <c r="AK22" s="7"/>
      <c r="AL22" s="7"/>
      <c r="AM22" s="7"/>
      <c r="AN22" s="33"/>
    </row>
    <row r="23" spans="1:40" s="3" customFormat="1" ht="15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33"/>
    </row>
    <row r="24" spans="1:40" s="3" customFormat="1" ht="16.5" thickBot="1" x14ac:dyDescent="0.3">
      <c r="A24" s="7"/>
      <c r="B24" s="7"/>
      <c r="C24" s="7"/>
      <c r="D24" s="7"/>
      <c r="E24" s="7"/>
      <c r="F24" s="7"/>
      <c r="G24" s="280" t="s">
        <v>674</v>
      </c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39"/>
      <c r="AD24" s="39"/>
      <c r="AE24" s="39" t="s">
        <v>671</v>
      </c>
      <c r="AF24" s="39"/>
      <c r="AG24" s="39"/>
      <c r="AH24" s="39"/>
      <c r="AI24" s="39"/>
      <c r="AJ24" s="39"/>
      <c r="AK24" s="39"/>
      <c r="AL24" s="39"/>
      <c r="AM24" s="39"/>
      <c r="AN24" s="33"/>
    </row>
    <row r="25" spans="1:40" ht="42.75" customHeight="1" thickBot="1" x14ac:dyDescent="0.3">
      <c r="A25" s="40"/>
      <c r="B25" s="281" t="s">
        <v>18</v>
      </c>
      <c r="C25" s="282"/>
      <c r="D25" s="282"/>
      <c r="E25" s="282"/>
      <c r="F25" s="283"/>
      <c r="G25" s="281" t="s">
        <v>19</v>
      </c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3"/>
      <c r="AC25" s="284" t="s">
        <v>950</v>
      </c>
      <c r="AD25" s="285"/>
      <c r="AE25" s="285"/>
      <c r="AF25" s="285"/>
      <c r="AG25" s="286"/>
      <c r="AH25" s="284" t="s">
        <v>948</v>
      </c>
      <c r="AI25" s="285"/>
      <c r="AJ25" s="285"/>
      <c r="AK25" s="285"/>
      <c r="AL25" s="286"/>
      <c r="AM25" s="112" t="s">
        <v>675</v>
      </c>
      <c r="AN25" s="41" t="s">
        <v>941</v>
      </c>
    </row>
    <row r="26" spans="1:40" x14ac:dyDescent="0.25">
      <c r="A26" s="107"/>
      <c r="B26" s="56" t="s">
        <v>21</v>
      </c>
      <c r="C26" s="81"/>
      <c r="D26" s="81"/>
      <c r="E26" s="81"/>
      <c r="F26" s="80"/>
      <c r="G26" s="57" t="s">
        <v>22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8"/>
      <c r="AC26" s="287">
        <v>106643405.55999999</v>
      </c>
      <c r="AD26" s="288"/>
      <c r="AE26" s="288"/>
      <c r="AF26" s="288"/>
      <c r="AG26" s="289"/>
      <c r="AH26" s="287">
        <v>104897944.43000001</v>
      </c>
      <c r="AI26" s="288"/>
      <c r="AJ26" s="288"/>
      <c r="AK26" s="288"/>
      <c r="AL26" s="289"/>
      <c r="AM26" s="241">
        <v>1745461.1299999803</v>
      </c>
      <c r="AN26" s="98"/>
    </row>
    <row r="27" spans="1:40" x14ac:dyDescent="0.25">
      <c r="A27" s="107"/>
      <c r="B27" s="42" t="s">
        <v>24</v>
      </c>
      <c r="C27" s="73"/>
      <c r="D27" s="73"/>
      <c r="E27" s="73"/>
      <c r="F27" s="72"/>
      <c r="G27" s="43" t="s">
        <v>488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0"/>
      <c r="AC27" s="290">
        <v>1178665.0100000007</v>
      </c>
      <c r="AD27" s="291"/>
      <c r="AE27" s="291"/>
      <c r="AF27" s="291"/>
      <c r="AG27" s="292"/>
      <c r="AH27" s="290">
        <v>1039580.9199999999</v>
      </c>
      <c r="AI27" s="291"/>
      <c r="AJ27" s="291"/>
      <c r="AK27" s="291"/>
      <c r="AL27" s="292"/>
      <c r="AM27" s="242">
        <v>139084.09000000078</v>
      </c>
      <c r="AN27" s="98"/>
    </row>
    <row r="28" spans="1:40" x14ac:dyDescent="0.25">
      <c r="A28" s="107"/>
      <c r="B28" s="42" t="s">
        <v>25</v>
      </c>
      <c r="C28" s="73"/>
      <c r="D28" s="73"/>
      <c r="E28" s="73"/>
      <c r="F28" s="72"/>
      <c r="G28" s="43" t="s">
        <v>489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0"/>
      <c r="AC28" s="290">
        <v>0</v>
      </c>
      <c r="AD28" s="291"/>
      <c r="AE28" s="291"/>
      <c r="AF28" s="291"/>
      <c r="AG28" s="292"/>
      <c r="AH28" s="290">
        <v>0</v>
      </c>
      <c r="AI28" s="291"/>
      <c r="AJ28" s="291"/>
      <c r="AK28" s="291"/>
      <c r="AL28" s="292"/>
      <c r="AM28" s="242">
        <v>0</v>
      </c>
      <c r="AN28" s="98"/>
    </row>
    <row r="29" spans="1:40" x14ac:dyDescent="0.25">
      <c r="A29" s="107"/>
      <c r="B29" s="42" t="s">
        <v>26</v>
      </c>
      <c r="C29" s="73"/>
      <c r="D29" s="73"/>
      <c r="E29" s="73"/>
      <c r="F29" s="72"/>
      <c r="G29" s="43" t="s">
        <v>490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0"/>
      <c r="AC29" s="290">
        <v>0</v>
      </c>
      <c r="AD29" s="291"/>
      <c r="AE29" s="291"/>
      <c r="AF29" s="291"/>
      <c r="AG29" s="292"/>
      <c r="AH29" s="290">
        <v>0</v>
      </c>
      <c r="AI29" s="291"/>
      <c r="AJ29" s="291"/>
      <c r="AK29" s="291"/>
      <c r="AL29" s="292"/>
      <c r="AM29" s="242">
        <v>0</v>
      </c>
      <c r="AN29" s="98"/>
    </row>
    <row r="30" spans="1:40" x14ac:dyDescent="0.25">
      <c r="A30" s="107"/>
      <c r="B30" s="42" t="s">
        <v>27</v>
      </c>
      <c r="C30" s="73"/>
      <c r="D30" s="73"/>
      <c r="E30" s="73"/>
      <c r="F30" s="72"/>
      <c r="G30" s="43" t="s">
        <v>491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0"/>
      <c r="AC30" s="290">
        <v>0</v>
      </c>
      <c r="AD30" s="291"/>
      <c r="AE30" s="291"/>
      <c r="AF30" s="291"/>
      <c r="AG30" s="292"/>
      <c r="AH30" s="290">
        <v>0</v>
      </c>
      <c r="AI30" s="291"/>
      <c r="AJ30" s="291"/>
      <c r="AK30" s="291"/>
      <c r="AL30" s="292"/>
      <c r="AM30" s="242">
        <v>0</v>
      </c>
      <c r="AN30" s="98"/>
    </row>
    <row r="31" spans="1:40" x14ac:dyDescent="0.25">
      <c r="A31" s="107"/>
      <c r="B31" s="42" t="s">
        <v>28</v>
      </c>
      <c r="C31" s="73"/>
      <c r="D31" s="73"/>
      <c r="E31" s="73"/>
      <c r="F31" s="72"/>
      <c r="G31" s="43" t="s">
        <v>492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0"/>
      <c r="AC31" s="290">
        <v>0</v>
      </c>
      <c r="AD31" s="291"/>
      <c r="AE31" s="291"/>
      <c r="AF31" s="291"/>
      <c r="AG31" s="292"/>
      <c r="AH31" s="290">
        <v>0</v>
      </c>
      <c r="AI31" s="291"/>
      <c r="AJ31" s="291"/>
      <c r="AK31" s="291"/>
      <c r="AL31" s="292"/>
      <c r="AM31" s="242">
        <v>0</v>
      </c>
      <c r="AN31" s="98"/>
    </row>
    <row r="32" spans="1:40" x14ac:dyDescent="0.25">
      <c r="A32" s="107"/>
      <c r="B32" s="42" t="s">
        <v>29</v>
      </c>
      <c r="C32" s="73"/>
      <c r="D32" s="73"/>
      <c r="E32" s="73"/>
      <c r="F32" s="72"/>
      <c r="G32" s="43" t="s">
        <v>493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0"/>
      <c r="AC32" s="290">
        <v>0</v>
      </c>
      <c r="AD32" s="291"/>
      <c r="AE32" s="291"/>
      <c r="AF32" s="291"/>
      <c r="AG32" s="292"/>
      <c r="AH32" s="290">
        <v>0</v>
      </c>
      <c r="AI32" s="291"/>
      <c r="AJ32" s="291"/>
      <c r="AK32" s="291"/>
      <c r="AL32" s="292"/>
      <c r="AM32" s="242">
        <v>0</v>
      </c>
      <c r="AN32" s="98"/>
    </row>
    <row r="33" spans="1:40" x14ac:dyDescent="0.25">
      <c r="A33" s="107"/>
      <c r="B33" s="42" t="s">
        <v>30</v>
      </c>
      <c r="C33" s="73"/>
      <c r="D33" s="73"/>
      <c r="E33" s="73"/>
      <c r="F33" s="72"/>
      <c r="G33" s="43" t="s">
        <v>494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0"/>
      <c r="AC33" s="290">
        <v>0</v>
      </c>
      <c r="AD33" s="291"/>
      <c r="AE33" s="291"/>
      <c r="AF33" s="291"/>
      <c r="AG33" s="292"/>
      <c r="AH33" s="290">
        <v>0</v>
      </c>
      <c r="AI33" s="291"/>
      <c r="AJ33" s="291"/>
      <c r="AK33" s="291"/>
      <c r="AL33" s="292"/>
      <c r="AM33" s="242">
        <v>0</v>
      </c>
      <c r="AN33" s="98"/>
    </row>
    <row r="34" spans="1:40" x14ac:dyDescent="0.25">
      <c r="A34" s="107"/>
      <c r="B34" s="42" t="s">
        <v>31</v>
      </c>
      <c r="C34" s="73"/>
      <c r="D34" s="73"/>
      <c r="E34" s="73"/>
      <c r="F34" s="72"/>
      <c r="G34" s="43" t="s">
        <v>495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0"/>
      <c r="AC34" s="290">
        <v>0</v>
      </c>
      <c r="AD34" s="291"/>
      <c r="AE34" s="291"/>
      <c r="AF34" s="291"/>
      <c r="AG34" s="292"/>
      <c r="AH34" s="290">
        <v>0</v>
      </c>
      <c r="AI34" s="291"/>
      <c r="AJ34" s="291"/>
      <c r="AK34" s="291"/>
      <c r="AL34" s="292"/>
      <c r="AM34" s="242">
        <v>0</v>
      </c>
      <c r="AN34" s="98"/>
    </row>
    <row r="35" spans="1:40" x14ac:dyDescent="0.25">
      <c r="A35" s="107"/>
      <c r="B35" s="42" t="s">
        <v>32</v>
      </c>
      <c r="C35" s="73"/>
      <c r="D35" s="73"/>
      <c r="E35" s="73"/>
      <c r="F35" s="72"/>
      <c r="G35" s="43" t="s">
        <v>496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0"/>
      <c r="AC35" s="290">
        <v>0</v>
      </c>
      <c r="AD35" s="291"/>
      <c r="AE35" s="291"/>
      <c r="AF35" s="291"/>
      <c r="AG35" s="292"/>
      <c r="AH35" s="290">
        <v>0</v>
      </c>
      <c r="AI35" s="291"/>
      <c r="AJ35" s="291"/>
      <c r="AK35" s="291"/>
      <c r="AL35" s="292"/>
      <c r="AM35" s="242">
        <v>0</v>
      </c>
      <c r="AN35" s="98"/>
    </row>
    <row r="36" spans="1:40" x14ac:dyDescent="0.25">
      <c r="A36" s="107"/>
      <c r="B36" s="42" t="s">
        <v>33</v>
      </c>
      <c r="C36" s="73"/>
      <c r="D36" s="73"/>
      <c r="E36" s="73"/>
      <c r="F36" s="72"/>
      <c r="G36" s="43" t="s">
        <v>497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0"/>
      <c r="AC36" s="290">
        <v>0</v>
      </c>
      <c r="AD36" s="291"/>
      <c r="AE36" s="291"/>
      <c r="AF36" s="291"/>
      <c r="AG36" s="292"/>
      <c r="AH36" s="290">
        <v>0</v>
      </c>
      <c r="AI36" s="291"/>
      <c r="AJ36" s="291"/>
      <c r="AK36" s="291"/>
      <c r="AL36" s="292"/>
      <c r="AM36" s="242">
        <v>0</v>
      </c>
      <c r="AN36" s="98"/>
    </row>
    <row r="37" spans="1:40" x14ac:dyDescent="0.25">
      <c r="A37" s="107"/>
      <c r="B37" s="42" t="s">
        <v>34</v>
      </c>
      <c r="C37" s="73"/>
      <c r="D37" s="73"/>
      <c r="E37" s="73"/>
      <c r="F37" s="72"/>
      <c r="G37" s="43" t="s">
        <v>498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0"/>
      <c r="AC37" s="290">
        <v>0</v>
      </c>
      <c r="AD37" s="291"/>
      <c r="AE37" s="291"/>
      <c r="AF37" s="291"/>
      <c r="AG37" s="292"/>
      <c r="AH37" s="290">
        <v>0</v>
      </c>
      <c r="AI37" s="291"/>
      <c r="AJ37" s="291"/>
      <c r="AK37" s="291"/>
      <c r="AL37" s="292"/>
      <c r="AM37" s="242">
        <v>0</v>
      </c>
      <c r="AN37" s="98"/>
    </row>
    <row r="38" spans="1:40" x14ac:dyDescent="0.25">
      <c r="A38" s="107"/>
      <c r="B38" s="42" t="s">
        <v>35</v>
      </c>
      <c r="C38" s="73"/>
      <c r="D38" s="73"/>
      <c r="E38" s="73"/>
      <c r="F38" s="72"/>
      <c r="G38" s="43" t="s">
        <v>499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0"/>
      <c r="AC38" s="290">
        <v>0</v>
      </c>
      <c r="AD38" s="291"/>
      <c r="AE38" s="291"/>
      <c r="AF38" s="291"/>
      <c r="AG38" s="292"/>
      <c r="AH38" s="290">
        <v>0</v>
      </c>
      <c r="AI38" s="291"/>
      <c r="AJ38" s="291"/>
      <c r="AK38" s="291"/>
      <c r="AL38" s="292"/>
      <c r="AM38" s="242">
        <v>0</v>
      </c>
      <c r="AN38" s="98"/>
    </row>
    <row r="39" spans="1:40" x14ac:dyDescent="0.25">
      <c r="A39" s="107"/>
      <c r="B39" s="42" t="s">
        <v>36</v>
      </c>
      <c r="C39" s="73"/>
      <c r="D39" s="73"/>
      <c r="E39" s="73"/>
      <c r="F39" s="72"/>
      <c r="G39" s="43" t="s">
        <v>500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0"/>
      <c r="AC39" s="290">
        <v>0</v>
      </c>
      <c r="AD39" s="291"/>
      <c r="AE39" s="291"/>
      <c r="AF39" s="291"/>
      <c r="AG39" s="292"/>
      <c r="AH39" s="290">
        <v>0</v>
      </c>
      <c r="AI39" s="291"/>
      <c r="AJ39" s="291"/>
      <c r="AK39" s="291"/>
      <c r="AL39" s="292"/>
      <c r="AM39" s="242">
        <v>0</v>
      </c>
      <c r="AN39" s="98"/>
    </row>
    <row r="40" spans="1:40" x14ac:dyDescent="0.25">
      <c r="A40" s="107"/>
      <c r="B40" s="42" t="s">
        <v>37</v>
      </c>
      <c r="C40" s="73"/>
      <c r="D40" s="73"/>
      <c r="E40" s="73"/>
      <c r="F40" s="72"/>
      <c r="G40" s="43" t="s">
        <v>501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0"/>
      <c r="AC40" s="290">
        <v>1178665.0100000007</v>
      </c>
      <c r="AD40" s="291"/>
      <c r="AE40" s="291"/>
      <c r="AF40" s="291"/>
      <c r="AG40" s="292"/>
      <c r="AH40" s="290">
        <v>1039580.9199999999</v>
      </c>
      <c r="AI40" s="291"/>
      <c r="AJ40" s="291"/>
      <c r="AK40" s="291"/>
      <c r="AL40" s="292"/>
      <c r="AM40" s="242">
        <v>139084.09000000078</v>
      </c>
      <c r="AN40" s="98"/>
    </row>
    <row r="41" spans="1:40" x14ac:dyDescent="0.25">
      <c r="A41" s="107"/>
      <c r="B41" s="42" t="s">
        <v>38</v>
      </c>
      <c r="C41" s="73"/>
      <c r="D41" s="73"/>
      <c r="E41" s="73"/>
      <c r="F41" s="72"/>
      <c r="G41" s="43" t="s">
        <v>502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0"/>
      <c r="AC41" s="290">
        <v>8636494.5600000005</v>
      </c>
      <c r="AD41" s="291"/>
      <c r="AE41" s="291"/>
      <c r="AF41" s="291"/>
      <c r="AG41" s="292"/>
      <c r="AH41" s="290">
        <v>7906124.9100000001</v>
      </c>
      <c r="AI41" s="291"/>
      <c r="AJ41" s="291"/>
      <c r="AK41" s="291"/>
      <c r="AL41" s="292"/>
      <c r="AM41" s="242">
        <v>730369.65000000037</v>
      </c>
      <c r="AN41" s="98"/>
    </row>
    <row r="42" spans="1:40" x14ac:dyDescent="0.25">
      <c r="A42" s="107"/>
      <c r="B42" s="42" t="s">
        <v>39</v>
      </c>
      <c r="C42" s="73"/>
      <c r="D42" s="73"/>
      <c r="E42" s="73"/>
      <c r="F42" s="72"/>
      <c r="G42" s="43" t="s">
        <v>503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0"/>
      <c r="AC42" s="290">
        <v>7457829.5499999998</v>
      </c>
      <c r="AD42" s="291"/>
      <c r="AE42" s="291"/>
      <c r="AF42" s="291"/>
      <c r="AG42" s="292"/>
      <c r="AH42" s="290">
        <v>6866543.9900000002</v>
      </c>
      <c r="AI42" s="291"/>
      <c r="AJ42" s="291"/>
      <c r="AK42" s="291"/>
      <c r="AL42" s="292"/>
      <c r="AM42" s="242">
        <v>591285.55999999959</v>
      </c>
      <c r="AN42" s="98"/>
    </row>
    <row r="43" spans="1:40" x14ac:dyDescent="0.25">
      <c r="A43" s="107"/>
      <c r="B43" s="42" t="s">
        <v>40</v>
      </c>
      <c r="C43" s="73"/>
      <c r="D43" s="73"/>
      <c r="E43" s="73"/>
      <c r="F43" s="72"/>
      <c r="G43" s="43" t="s">
        <v>504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0"/>
      <c r="AC43" s="290">
        <v>0</v>
      </c>
      <c r="AD43" s="291"/>
      <c r="AE43" s="291"/>
      <c r="AF43" s="291"/>
      <c r="AG43" s="292"/>
      <c r="AH43" s="290">
        <v>0</v>
      </c>
      <c r="AI43" s="291"/>
      <c r="AJ43" s="291"/>
      <c r="AK43" s="291"/>
      <c r="AL43" s="292"/>
      <c r="AM43" s="242">
        <v>0</v>
      </c>
      <c r="AN43" s="98"/>
    </row>
    <row r="44" spans="1:40" x14ac:dyDescent="0.25">
      <c r="A44" s="107"/>
      <c r="B44" s="42" t="s">
        <v>41</v>
      </c>
      <c r="C44" s="73"/>
      <c r="D44" s="73"/>
      <c r="E44" s="73"/>
      <c r="F44" s="72"/>
      <c r="G44" s="43" t="s">
        <v>505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0"/>
      <c r="AC44" s="290">
        <v>0</v>
      </c>
      <c r="AD44" s="291"/>
      <c r="AE44" s="291"/>
      <c r="AF44" s="291"/>
      <c r="AG44" s="292"/>
      <c r="AH44" s="290">
        <v>0</v>
      </c>
      <c r="AI44" s="291"/>
      <c r="AJ44" s="291"/>
      <c r="AK44" s="291"/>
      <c r="AL44" s="292"/>
      <c r="AM44" s="242">
        <v>0</v>
      </c>
      <c r="AN44" s="98"/>
    </row>
    <row r="45" spans="1:40" x14ac:dyDescent="0.25">
      <c r="A45" s="107"/>
      <c r="B45" s="42" t="s">
        <v>42</v>
      </c>
      <c r="C45" s="73"/>
      <c r="D45" s="73"/>
      <c r="E45" s="73"/>
      <c r="F45" s="72"/>
      <c r="G45" s="43" t="s">
        <v>506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0"/>
      <c r="AC45" s="290">
        <v>0</v>
      </c>
      <c r="AD45" s="291"/>
      <c r="AE45" s="291"/>
      <c r="AF45" s="291"/>
      <c r="AG45" s="292"/>
      <c r="AH45" s="290">
        <v>0</v>
      </c>
      <c r="AI45" s="291"/>
      <c r="AJ45" s="291"/>
      <c r="AK45" s="291"/>
      <c r="AL45" s="292"/>
      <c r="AM45" s="242">
        <v>0</v>
      </c>
      <c r="AN45" s="98"/>
    </row>
    <row r="46" spans="1:40" x14ac:dyDescent="0.25">
      <c r="A46" s="107"/>
      <c r="B46" s="42" t="s">
        <v>43</v>
      </c>
      <c r="C46" s="73"/>
      <c r="D46" s="73"/>
      <c r="E46" s="73"/>
      <c r="F46" s="72"/>
      <c r="G46" s="43" t="s">
        <v>507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0"/>
      <c r="AC46" s="290">
        <v>0</v>
      </c>
      <c r="AD46" s="291"/>
      <c r="AE46" s="291"/>
      <c r="AF46" s="291"/>
      <c r="AG46" s="292"/>
      <c r="AH46" s="290">
        <v>0</v>
      </c>
      <c r="AI46" s="291"/>
      <c r="AJ46" s="291"/>
      <c r="AK46" s="291"/>
      <c r="AL46" s="292"/>
      <c r="AM46" s="242">
        <v>0</v>
      </c>
      <c r="AN46" s="98"/>
    </row>
    <row r="47" spans="1:40" x14ac:dyDescent="0.25">
      <c r="A47" s="107"/>
      <c r="B47" s="42" t="s">
        <v>44</v>
      </c>
      <c r="C47" s="73"/>
      <c r="D47" s="73"/>
      <c r="E47" s="73"/>
      <c r="F47" s="72"/>
      <c r="G47" s="43" t="s">
        <v>508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0"/>
      <c r="AC47" s="290">
        <v>0</v>
      </c>
      <c r="AD47" s="291"/>
      <c r="AE47" s="291"/>
      <c r="AF47" s="291"/>
      <c r="AG47" s="292"/>
      <c r="AH47" s="290">
        <v>0</v>
      </c>
      <c r="AI47" s="291"/>
      <c r="AJ47" s="291"/>
      <c r="AK47" s="291"/>
      <c r="AL47" s="292"/>
      <c r="AM47" s="242">
        <v>0</v>
      </c>
      <c r="AN47" s="98"/>
    </row>
    <row r="48" spans="1:40" x14ac:dyDescent="0.25">
      <c r="A48" s="107"/>
      <c r="B48" s="42" t="s">
        <v>45</v>
      </c>
      <c r="C48" s="73"/>
      <c r="D48" s="73"/>
      <c r="E48" s="73"/>
      <c r="F48" s="72"/>
      <c r="G48" s="43" t="s">
        <v>509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0"/>
      <c r="AC48" s="290">
        <v>0</v>
      </c>
      <c r="AD48" s="291"/>
      <c r="AE48" s="291"/>
      <c r="AF48" s="291"/>
      <c r="AG48" s="292"/>
      <c r="AH48" s="290">
        <v>0</v>
      </c>
      <c r="AI48" s="291"/>
      <c r="AJ48" s="291"/>
      <c r="AK48" s="291"/>
      <c r="AL48" s="292"/>
      <c r="AM48" s="242">
        <v>0</v>
      </c>
      <c r="AN48" s="98"/>
    </row>
    <row r="49" spans="1:40" x14ac:dyDescent="0.25">
      <c r="A49" s="107"/>
      <c r="B49" s="42" t="s">
        <v>46</v>
      </c>
      <c r="C49" s="73"/>
      <c r="D49" s="73"/>
      <c r="E49" s="73"/>
      <c r="F49" s="72"/>
      <c r="G49" s="43" t="s">
        <v>510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0"/>
      <c r="AC49" s="290">
        <v>0</v>
      </c>
      <c r="AD49" s="291"/>
      <c r="AE49" s="291"/>
      <c r="AF49" s="291"/>
      <c r="AG49" s="292"/>
      <c r="AH49" s="290">
        <v>0</v>
      </c>
      <c r="AI49" s="291"/>
      <c r="AJ49" s="291"/>
      <c r="AK49" s="291"/>
      <c r="AL49" s="292"/>
      <c r="AM49" s="242">
        <v>0</v>
      </c>
      <c r="AN49" s="98"/>
    </row>
    <row r="50" spans="1:40" x14ac:dyDescent="0.25">
      <c r="A50" s="107"/>
      <c r="B50" s="42" t="s">
        <v>47</v>
      </c>
      <c r="C50" s="73"/>
      <c r="D50" s="73"/>
      <c r="E50" s="73"/>
      <c r="F50" s="72"/>
      <c r="G50" s="43" t="s">
        <v>511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0"/>
      <c r="AC50" s="290">
        <v>0</v>
      </c>
      <c r="AD50" s="291"/>
      <c r="AE50" s="291"/>
      <c r="AF50" s="291"/>
      <c r="AG50" s="292"/>
      <c r="AH50" s="290">
        <v>0</v>
      </c>
      <c r="AI50" s="291"/>
      <c r="AJ50" s="291"/>
      <c r="AK50" s="291"/>
      <c r="AL50" s="292"/>
      <c r="AM50" s="242">
        <v>0</v>
      </c>
      <c r="AN50" s="98"/>
    </row>
    <row r="51" spans="1:40" x14ac:dyDescent="0.25">
      <c r="A51" s="107"/>
      <c r="B51" s="42" t="s">
        <v>48</v>
      </c>
      <c r="C51" s="73"/>
      <c r="D51" s="73"/>
      <c r="E51" s="73"/>
      <c r="F51" s="72"/>
      <c r="G51" s="43" t="s">
        <v>512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0"/>
      <c r="AC51" s="290">
        <v>0</v>
      </c>
      <c r="AD51" s="291"/>
      <c r="AE51" s="291"/>
      <c r="AF51" s="291"/>
      <c r="AG51" s="292"/>
      <c r="AH51" s="290">
        <v>0</v>
      </c>
      <c r="AI51" s="291"/>
      <c r="AJ51" s="291"/>
      <c r="AK51" s="291"/>
      <c r="AL51" s="292"/>
      <c r="AM51" s="242">
        <v>0</v>
      </c>
      <c r="AN51" s="98"/>
    </row>
    <row r="52" spans="1:40" x14ac:dyDescent="0.25">
      <c r="A52" s="107"/>
      <c r="B52" s="42" t="s">
        <v>49</v>
      </c>
      <c r="C52" s="73"/>
      <c r="D52" s="73"/>
      <c r="E52" s="73"/>
      <c r="F52" s="72"/>
      <c r="G52" s="43" t="s">
        <v>513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0"/>
      <c r="AC52" s="290">
        <v>0</v>
      </c>
      <c r="AD52" s="291"/>
      <c r="AE52" s="291"/>
      <c r="AF52" s="291"/>
      <c r="AG52" s="292"/>
      <c r="AH52" s="290">
        <v>0</v>
      </c>
      <c r="AI52" s="291"/>
      <c r="AJ52" s="291"/>
      <c r="AK52" s="291"/>
      <c r="AL52" s="292"/>
      <c r="AM52" s="242">
        <v>0</v>
      </c>
      <c r="AN52" s="98"/>
    </row>
    <row r="53" spans="1:40" x14ac:dyDescent="0.25">
      <c r="A53" s="107"/>
      <c r="B53" s="42" t="s">
        <v>50</v>
      </c>
      <c r="C53" s="73"/>
      <c r="D53" s="73"/>
      <c r="E53" s="73"/>
      <c r="F53" s="72"/>
      <c r="G53" s="43" t="s">
        <v>514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0"/>
      <c r="AC53" s="290">
        <v>0</v>
      </c>
      <c r="AD53" s="291"/>
      <c r="AE53" s="291"/>
      <c r="AF53" s="291"/>
      <c r="AG53" s="292"/>
      <c r="AH53" s="290">
        <v>0</v>
      </c>
      <c r="AI53" s="291"/>
      <c r="AJ53" s="291"/>
      <c r="AK53" s="291"/>
      <c r="AL53" s="292"/>
      <c r="AM53" s="242">
        <v>0</v>
      </c>
      <c r="AN53" s="98"/>
    </row>
    <row r="54" spans="1:40" x14ac:dyDescent="0.25">
      <c r="A54" s="107"/>
      <c r="B54" s="42" t="s">
        <v>51</v>
      </c>
      <c r="C54" s="73"/>
      <c r="D54" s="73"/>
      <c r="E54" s="73"/>
      <c r="F54" s="72"/>
      <c r="G54" s="43" t="s">
        <v>515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0"/>
      <c r="AC54" s="290">
        <v>105344740.54999998</v>
      </c>
      <c r="AD54" s="291"/>
      <c r="AE54" s="291"/>
      <c r="AF54" s="291"/>
      <c r="AG54" s="292"/>
      <c r="AH54" s="290">
        <v>103738363.51000001</v>
      </c>
      <c r="AI54" s="291"/>
      <c r="AJ54" s="291"/>
      <c r="AK54" s="291"/>
      <c r="AL54" s="292"/>
      <c r="AM54" s="242">
        <v>1606377.0399999768</v>
      </c>
      <c r="AN54" s="98"/>
    </row>
    <row r="55" spans="1:40" x14ac:dyDescent="0.25">
      <c r="A55" s="107"/>
      <c r="B55" s="42" t="s">
        <v>52</v>
      </c>
      <c r="C55" s="73"/>
      <c r="D55" s="73"/>
      <c r="E55" s="73"/>
      <c r="F55" s="72"/>
      <c r="G55" s="43" t="s">
        <v>516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0"/>
      <c r="AC55" s="290">
        <v>1129889.6499999999</v>
      </c>
      <c r="AD55" s="291"/>
      <c r="AE55" s="291"/>
      <c r="AF55" s="291"/>
      <c r="AG55" s="292"/>
      <c r="AH55" s="290">
        <v>1129889.6499999999</v>
      </c>
      <c r="AI55" s="291"/>
      <c r="AJ55" s="291"/>
      <c r="AK55" s="291"/>
      <c r="AL55" s="292"/>
      <c r="AM55" s="242">
        <v>0</v>
      </c>
      <c r="AN55" s="98"/>
    </row>
    <row r="56" spans="1:40" x14ac:dyDescent="0.25">
      <c r="A56" s="107"/>
      <c r="B56" s="42" t="s">
        <v>53</v>
      </c>
      <c r="C56" s="73"/>
      <c r="D56" s="73"/>
      <c r="E56" s="73"/>
      <c r="F56" s="72"/>
      <c r="G56" s="43" t="s">
        <v>517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0"/>
      <c r="AC56" s="290">
        <v>1129889.6499999999</v>
      </c>
      <c r="AD56" s="291"/>
      <c r="AE56" s="291"/>
      <c r="AF56" s="291"/>
      <c r="AG56" s="292"/>
      <c r="AH56" s="290">
        <v>1129889.6499999999</v>
      </c>
      <c r="AI56" s="291"/>
      <c r="AJ56" s="291"/>
      <c r="AK56" s="291"/>
      <c r="AL56" s="292"/>
      <c r="AM56" s="242">
        <v>0</v>
      </c>
      <c r="AN56" s="98"/>
    </row>
    <row r="57" spans="1:40" x14ac:dyDescent="0.25">
      <c r="A57" s="107"/>
      <c r="B57" s="42" t="s">
        <v>54</v>
      </c>
      <c r="C57" s="73"/>
      <c r="D57" s="73"/>
      <c r="E57" s="73"/>
      <c r="F57" s="72"/>
      <c r="G57" s="43" t="s">
        <v>518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0"/>
      <c r="AC57" s="290">
        <v>0</v>
      </c>
      <c r="AD57" s="291"/>
      <c r="AE57" s="291"/>
      <c r="AF57" s="291"/>
      <c r="AG57" s="292"/>
      <c r="AH57" s="290">
        <v>0</v>
      </c>
      <c r="AI57" s="291"/>
      <c r="AJ57" s="291"/>
      <c r="AK57" s="291"/>
      <c r="AL57" s="292"/>
      <c r="AM57" s="242">
        <v>0</v>
      </c>
      <c r="AN57" s="98"/>
    </row>
    <row r="58" spans="1:40" x14ac:dyDescent="0.25">
      <c r="A58" s="107"/>
      <c r="B58" s="42" t="s">
        <v>55</v>
      </c>
      <c r="C58" s="73"/>
      <c r="D58" s="73"/>
      <c r="E58" s="73"/>
      <c r="F58" s="72"/>
      <c r="G58" s="43" t="s">
        <v>519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0"/>
      <c r="AC58" s="290">
        <v>76637111.579999998</v>
      </c>
      <c r="AD58" s="291"/>
      <c r="AE58" s="291"/>
      <c r="AF58" s="291"/>
      <c r="AG58" s="292"/>
      <c r="AH58" s="290">
        <v>74514044.409999996</v>
      </c>
      <c r="AI58" s="291"/>
      <c r="AJ58" s="291"/>
      <c r="AK58" s="291"/>
      <c r="AL58" s="292"/>
      <c r="AM58" s="242">
        <v>2123067.1700000018</v>
      </c>
      <c r="AN58" s="98"/>
    </row>
    <row r="59" spans="1:40" x14ac:dyDescent="0.25">
      <c r="A59" s="107"/>
      <c r="B59" s="42" t="s">
        <v>56</v>
      </c>
      <c r="C59" s="73"/>
      <c r="D59" s="73"/>
      <c r="E59" s="73"/>
      <c r="F59" s="72"/>
      <c r="G59" s="43" t="s">
        <v>520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0"/>
      <c r="AC59" s="290">
        <v>0</v>
      </c>
      <c r="AD59" s="291"/>
      <c r="AE59" s="291"/>
      <c r="AF59" s="291"/>
      <c r="AG59" s="292"/>
      <c r="AH59" s="290">
        <v>0</v>
      </c>
      <c r="AI59" s="291"/>
      <c r="AJ59" s="291"/>
      <c r="AK59" s="291"/>
      <c r="AL59" s="292"/>
      <c r="AM59" s="242">
        <v>0</v>
      </c>
      <c r="AN59" s="98"/>
    </row>
    <row r="60" spans="1:40" x14ac:dyDescent="0.25">
      <c r="A60" s="107"/>
      <c r="B60" s="42" t="s">
        <v>57</v>
      </c>
      <c r="C60" s="73"/>
      <c r="D60" s="73"/>
      <c r="E60" s="73"/>
      <c r="F60" s="72"/>
      <c r="G60" s="43" t="s">
        <v>521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0"/>
      <c r="AC60" s="290">
        <v>433359</v>
      </c>
      <c r="AD60" s="291"/>
      <c r="AE60" s="291"/>
      <c r="AF60" s="291"/>
      <c r="AG60" s="292"/>
      <c r="AH60" s="290">
        <v>433359</v>
      </c>
      <c r="AI60" s="291"/>
      <c r="AJ60" s="291"/>
      <c r="AK60" s="291"/>
      <c r="AL60" s="292"/>
      <c r="AM60" s="242">
        <v>0</v>
      </c>
      <c r="AN60" s="98"/>
    </row>
    <row r="61" spans="1:40" x14ac:dyDescent="0.25">
      <c r="A61" s="107"/>
      <c r="B61" s="42" t="s">
        <v>58</v>
      </c>
      <c r="C61" s="73"/>
      <c r="D61" s="73"/>
      <c r="E61" s="73"/>
      <c r="F61" s="72"/>
      <c r="G61" s="43" t="s">
        <v>522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0"/>
      <c r="AC61" s="290">
        <v>433359</v>
      </c>
      <c r="AD61" s="291"/>
      <c r="AE61" s="291"/>
      <c r="AF61" s="291"/>
      <c r="AG61" s="292"/>
      <c r="AH61" s="290">
        <v>433359</v>
      </c>
      <c r="AI61" s="291"/>
      <c r="AJ61" s="291"/>
      <c r="AK61" s="291"/>
      <c r="AL61" s="292"/>
      <c r="AM61" s="242">
        <v>0</v>
      </c>
      <c r="AN61" s="98"/>
    </row>
    <row r="62" spans="1:40" x14ac:dyDescent="0.25">
      <c r="A62" s="107"/>
      <c r="B62" s="42" t="s">
        <v>59</v>
      </c>
      <c r="C62" s="73"/>
      <c r="D62" s="73"/>
      <c r="E62" s="73"/>
      <c r="F62" s="72"/>
      <c r="G62" s="43" t="s">
        <v>523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0"/>
      <c r="AC62" s="290">
        <v>76637111.579999998</v>
      </c>
      <c r="AD62" s="291"/>
      <c r="AE62" s="291"/>
      <c r="AF62" s="291"/>
      <c r="AG62" s="292"/>
      <c r="AH62" s="290">
        <v>74514044.409999996</v>
      </c>
      <c r="AI62" s="291"/>
      <c r="AJ62" s="291"/>
      <c r="AK62" s="291"/>
      <c r="AL62" s="292"/>
      <c r="AM62" s="242">
        <v>2123067.1700000018</v>
      </c>
      <c r="AN62" s="98"/>
    </row>
    <row r="63" spans="1:40" x14ac:dyDescent="0.25">
      <c r="A63" s="107"/>
      <c r="B63" s="42" t="s">
        <v>60</v>
      </c>
      <c r="C63" s="73"/>
      <c r="D63" s="73"/>
      <c r="E63" s="73"/>
      <c r="F63" s="72"/>
      <c r="G63" s="43" t="s">
        <v>524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0"/>
      <c r="AC63" s="290">
        <v>164515767.56999999</v>
      </c>
      <c r="AD63" s="291"/>
      <c r="AE63" s="291"/>
      <c r="AF63" s="291"/>
      <c r="AG63" s="292"/>
      <c r="AH63" s="290">
        <v>158880232.31999999</v>
      </c>
      <c r="AI63" s="291"/>
      <c r="AJ63" s="291"/>
      <c r="AK63" s="291"/>
      <c r="AL63" s="292"/>
      <c r="AM63" s="242">
        <v>5635535.25</v>
      </c>
      <c r="AN63" s="98"/>
    </row>
    <row r="64" spans="1:40" x14ac:dyDescent="0.25">
      <c r="A64" s="107"/>
      <c r="B64" s="42" t="s">
        <v>61</v>
      </c>
      <c r="C64" s="73"/>
      <c r="D64" s="73"/>
      <c r="E64" s="73"/>
      <c r="F64" s="72"/>
      <c r="G64" s="43" t="s">
        <v>525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0"/>
      <c r="AC64" s="290">
        <v>87878655.989999995</v>
      </c>
      <c r="AD64" s="291"/>
      <c r="AE64" s="291"/>
      <c r="AF64" s="291"/>
      <c r="AG64" s="292"/>
      <c r="AH64" s="290">
        <v>84366187.909999996</v>
      </c>
      <c r="AI64" s="291"/>
      <c r="AJ64" s="291"/>
      <c r="AK64" s="291"/>
      <c r="AL64" s="292"/>
      <c r="AM64" s="242">
        <v>3512468.0799999982</v>
      </c>
      <c r="AN64" s="98"/>
    </row>
    <row r="65" spans="1:40" x14ac:dyDescent="0.25">
      <c r="A65" s="107"/>
      <c r="B65" s="42" t="s">
        <v>62</v>
      </c>
      <c r="C65" s="73"/>
      <c r="D65" s="73"/>
      <c r="E65" s="73"/>
      <c r="F65" s="72"/>
      <c r="G65" s="43" t="s">
        <v>526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0"/>
      <c r="AC65" s="290">
        <v>482696.62999999989</v>
      </c>
      <c r="AD65" s="291"/>
      <c r="AE65" s="291"/>
      <c r="AF65" s="291"/>
      <c r="AG65" s="292"/>
      <c r="AH65" s="290">
        <v>570280.28000000026</v>
      </c>
      <c r="AI65" s="291"/>
      <c r="AJ65" s="291"/>
      <c r="AK65" s="291"/>
      <c r="AL65" s="292"/>
      <c r="AM65" s="242">
        <v>-87583.650000000373</v>
      </c>
      <c r="AN65" s="98"/>
    </row>
    <row r="66" spans="1:40" x14ac:dyDescent="0.25">
      <c r="A66" s="107"/>
      <c r="B66" s="42" t="s">
        <v>63</v>
      </c>
      <c r="C66" s="73"/>
      <c r="D66" s="73"/>
      <c r="E66" s="73"/>
      <c r="F66" s="72"/>
      <c r="G66" s="43" t="s">
        <v>527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0"/>
      <c r="AC66" s="290">
        <v>8010351.4100000001</v>
      </c>
      <c r="AD66" s="291"/>
      <c r="AE66" s="291"/>
      <c r="AF66" s="291"/>
      <c r="AG66" s="292"/>
      <c r="AH66" s="290">
        <v>7980217.4100000001</v>
      </c>
      <c r="AI66" s="291"/>
      <c r="AJ66" s="291"/>
      <c r="AK66" s="291"/>
      <c r="AL66" s="292"/>
      <c r="AM66" s="242">
        <v>30134</v>
      </c>
      <c r="AN66" s="98"/>
    </row>
    <row r="67" spans="1:40" x14ac:dyDescent="0.25">
      <c r="A67" s="107"/>
      <c r="B67" s="42" t="s">
        <v>64</v>
      </c>
      <c r="C67" s="73"/>
      <c r="D67" s="73"/>
      <c r="E67" s="73"/>
      <c r="F67" s="72"/>
      <c r="G67" s="43" t="s">
        <v>528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0"/>
      <c r="AC67" s="290">
        <v>7527654.7800000003</v>
      </c>
      <c r="AD67" s="291"/>
      <c r="AE67" s="291"/>
      <c r="AF67" s="291"/>
      <c r="AG67" s="292"/>
      <c r="AH67" s="290">
        <v>7409937.1299999999</v>
      </c>
      <c r="AI67" s="291"/>
      <c r="AJ67" s="291"/>
      <c r="AK67" s="291"/>
      <c r="AL67" s="292"/>
      <c r="AM67" s="242">
        <v>117717.65000000037</v>
      </c>
      <c r="AN67" s="98"/>
    </row>
    <row r="68" spans="1:40" x14ac:dyDescent="0.25">
      <c r="A68" s="107"/>
      <c r="B68" s="42" t="s">
        <v>65</v>
      </c>
      <c r="C68" s="73"/>
      <c r="D68" s="73"/>
      <c r="E68" s="73"/>
      <c r="F68" s="72"/>
      <c r="G68" s="43" t="s">
        <v>529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0"/>
      <c r="AC68" s="290">
        <v>18903123.159999996</v>
      </c>
      <c r="AD68" s="291"/>
      <c r="AE68" s="291"/>
      <c r="AF68" s="291"/>
      <c r="AG68" s="292"/>
      <c r="AH68" s="290">
        <v>20742461.600000009</v>
      </c>
      <c r="AI68" s="291"/>
      <c r="AJ68" s="291"/>
      <c r="AK68" s="291"/>
      <c r="AL68" s="292"/>
      <c r="AM68" s="242">
        <v>-1839338.4400000125</v>
      </c>
      <c r="AN68" s="98"/>
    </row>
    <row r="69" spans="1:40" x14ac:dyDescent="0.25">
      <c r="A69" s="107"/>
      <c r="B69" s="42" t="s">
        <v>66</v>
      </c>
      <c r="C69" s="73"/>
      <c r="D69" s="73"/>
      <c r="E69" s="73"/>
      <c r="F69" s="72"/>
      <c r="G69" s="43" t="s">
        <v>530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0"/>
      <c r="AC69" s="290">
        <v>98971393.719999999</v>
      </c>
      <c r="AD69" s="291"/>
      <c r="AE69" s="291"/>
      <c r="AF69" s="291"/>
      <c r="AG69" s="292"/>
      <c r="AH69" s="290">
        <v>93135240.680000007</v>
      </c>
      <c r="AI69" s="291"/>
      <c r="AJ69" s="291"/>
      <c r="AK69" s="291"/>
      <c r="AL69" s="292"/>
      <c r="AM69" s="242">
        <v>5836153.0399999917</v>
      </c>
      <c r="AN69" s="98"/>
    </row>
    <row r="70" spans="1:40" x14ac:dyDescent="0.25">
      <c r="A70" s="107"/>
      <c r="B70" s="42" t="s">
        <v>67</v>
      </c>
      <c r="C70" s="73"/>
      <c r="D70" s="73"/>
      <c r="E70" s="73"/>
      <c r="F70" s="72"/>
      <c r="G70" s="43" t="s">
        <v>531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0"/>
      <c r="AC70" s="290">
        <v>80068270.560000002</v>
      </c>
      <c r="AD70" s="291"/>
      <c r="AE70" s="291"/>
      <c r="AF70" s="291"/>
      <c r="AG70" s="292"/>
      <c r="AH70" s="290">
        <v>72392779.079999998</v>
      </c>
      <c r="AI70" s="291"/>
      <c r="AJ70" s="291"/>
      <c r="AK70" s="291"/>
      <c r="AL70" s="292"/>
      <c r="AM70" s="242">
        <v>7675491.4800000042</v>
      </c>
      <c r="AN70" s="98"/>
    </row>
    <row r="71" spans="1:40" x14ac:dyDescent="0.25">
      <c r="A71" s="107"/>
      <c r="B71" s="42" t="s">
        <v>68</v>
      </c>
      <c r="C71" s="73"/>
      <c r="D71" s="73"/>
      <c r="E71" s="73"/>
      <c r="F71" s="72"/>
      <c r="G71" s="43" t="s">
        <v>532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0"/>
      <c r="AC71" s="290">
        <v>730692.91000000015</v>
      </c>
      <c r="AD71" s="291"/>
      <c r="AE71" s="291"/>
      <c r="AF71" s="291"/>
      <c r="AG71" s="292"/>
      <c r="AH71" s="290">
        <v>728333.38999999966</v>
      </c>
      <c r="AI71" s="291"/>
      <c r="AJ71" s="291"/>
      <c r="AK71" s="291"/>
      <c r="AL71" s="292"/>
      <c r="AM71" s="242">
        <v>2359.5200000004843</v>
      </c>
      <c r="AN71" s="98"/>
    </row>
    <row r="72" spans="1:40" x14ac:dyDescent="0.25">
      <c r="A72" s="107"/>
      <c r="B72" s="42" t="s">
        <v>69</v>
      </c>
      <c r="C72" s="73"/>
      <c r="D72" s="73"/>
      <c r="E72" s="73"/>
      <c r="F72" s="72"/>
      <c r="G72" s="43" t="s">
        <v>533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0"/>
      <c r="AC72" s="290">
        <v>8545543.6400000006</v>
      </c>
      <c r="AD72" s="291"/>
      <c r="AE72" s="291"/>
      <c r="AF72" s="291"/>
      <c r="AG72" s="292"/>
      <c r="AH72" s="290">
        <v>8181909.8499999996</v>
      </c>
      <c r="AI72" s="291"/>
      <c r="AJ72" s="291"/>
      <c r="AK72" s="291"/>
      <c r="AL72" s="292"/>
      <c r="AM72" s="242">
        <v>363633.79000000097</v>
      </c>
      <c r="AN72" s="98"/>
    </row>
    <row r="73" spans="1:40" x14ac:dyDescent="0.25">
      <c r="A73" s="107"/>
      <c r="B73" s="42" t="s">
        <v>70</v>
      </c>
      <c r="C73" s="73"/>
      <c r="D73" s="73"/>
      <c r="E73" s="73"/>
      <c r="F73" s="72"/>
      <c r="G73" s="43" t="s">
        <v>534</v>
      </c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0"/>
      <c r="AC73" s="290">
        <v>7814850.7300000004</v>
      </c>
      <c r="AD73" s="291"/>
      <c r="AE73" s="291"/>
      <c r="AF73" s="291"/>
      <c r="AG73" s="292"/>
      <c r="AH73" s="290">
        <v>7453576.46</v>
      </c>
      <c r="AI73" s="291"/>
      <c r="AJ73" s="291"/>
      <c r="AK73" s="291"/>
      <c r="AL73" s="292"/>
      <c r="AM73" s="242">
        <v>361274.27000000048</v>
      </c>
      <c r="AN73" s="98"/>
    </row>
    <row r="74" spans="1:40" x14ac:dyDescent="0.25">
      <c r="A74" s="107"/>
      <c r="B74" s="42" t="s">
        <v>71</v>
      </c>
      <c r="C74" s="73"/>
      <c r="D74" s="73"/>
      <c r="E74" s="73"/>
      <c r="F74" s="72"/>
      <c r="G74" s="43" t="s">
        <v>535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0"/>
      <c r="AC74" s="290">
        <v>336705.77000000025</v>
      </c>
      <c r="AD74" s="291"/>
      <c r="AE74" s="291"/>
      <c r="AF74" s="291"/>
      <c r="AG74" s="292"/>
      <c r="AH74" s="290">
        <v>476546.81000000029</v>
      </c>
      <c r="AI74" s="291"/>
      <c r="AJ74" s="291"/>
      <c r="AK74" s="291"/>
      <c r="AL74" s="292"/>
      <c r="AM74" s="242">
        <v>-139841.04000000004</v>
      </c>
      <c r="AN74" s="98"/>
    </row>
    <row r="75" spans="1:40" x14ac:dyDescent="0.25">
      <c r="A75" s="107"/>
      <c r="B75" s="42" t="s">
        <v>72</v>
      </c>
      <c r="C75" s="73"/>
      <c r="D75" s="73"/>
      <c r="E75" s="73"/>
      <c r="F75" s="72"/>
      <c r="G75" s="43" t="s">
        <v>536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0"/>
      <c r="AC75" s="290">
        <v>2231567.2400000002</v>
      </c>
      <c r="AD75" s="291"/>
      <c r="AE75" s="291"/>
      <c r="AF75" s="291"/>
      <c r="AG75" s="292"/>
      <c r="AH75" s="290">
        <v>2231567.2400000002</v>
      </c>
      <c r="AI75" s="291"/>
      <c r="AJ75" s="291"/>
      <c r="AK75" s="291"/>
      <c r="AL75" s="292"/>
      <c r="AM75" s="242">
        <v>0</v>
      </c>
      <c r="AN75" s="98"/>
    </row>
    <row r="76" spans="1:40" x14ac:dyDescent="0.25">
      <c r="A76" s="107"/>
      <c r="B76" s="42" t="s">
        <v>73</v>
      </c>
      <c r="C76" s="73"/>
      <c r="D76" s="73"/>
      <c r="E76" s="73"/>
      <c r="F76" s="72"/>
      <c r="G76" s="43" t="s">
        <v>537</v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0"/>
      <c r="AC76" s="290">
        <v>1894861.47</v>
      </c>
      <c r="AD76" s="291"/>
      <c r="AE76" s="291"/>
      <c r="AF76" s="291"/>
      <c r="AG76" s="292"/>
      <c r="AH76" s="290">
        <v>1755020.43</v>
      </c>
      <c r="AI76" s="291"/>
      <c r="AJ76" s="291"/>
      <c r="AK76" s="291"/>
      <c r="AL76" s="292"/>
      <c r="AM76" s="242">
        <v>139841.04000000004</v>
      </c>
      <c r="AN76" s="98"/>
    </row>
    <row r="77" spans="1:40" x14ac:dyDescent="0.25">
      <c r="A77" s="107"/>
      <c r="B77" s="42" t="s">
        <v>74</v>
      </c>
      <c r="C77" s="73"/>
      <c r="D77" s="73"/>
      <c r="E77" s="73"/>
      <c r="F77" s="72"/>
      <c r="G77" s="43" t="s">
        <v>538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0"/>
      <c r="AC77" s="290">
        <v>0</v>
      </c>
      <c r="AD77" s="291"/>
      <c r="AE77" s="291"/>
      <c r="AF77" s="291"/>
      <c r="AG77" s="292"/>
      <c r="AH77" s="290">
        <v>0</v>
      </c>
      <c r="AI77" s="291"/>
      <c r="AJ77" s="291"/>
      <c r="AK77" s="291"/>
      <c r="AL77" s="292"/>
      <c r="AM77" s="242">
        <v>0</v>
      </c>
      <c r="AN77" s="98"/>
    </row>
    <row r="78" spans="1:40" x14ac:dyDescent="0.25">
      <c r="A78" s="107"/>
      <c r="B78" s="42" t="s">
        <v>75</v>
      </c>
      <c r="C78" s="73"/>
      <c r="D78" s="73"/>
      <c r="E78" s="73"/>
      <c r="F78" s="72"/>
      <c r="G78" s="43" t="s">
        <v>539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0"/>
      <c r="AC78" s="290">
        <v>1280489.3899999987</v>
      </c>
      <c r="AD78" s="291"/>
      <c r="AE78" s="291"/>
      <c r="AF78" s="291"/>
      <c r="AG78" s="292"/>
      <c r="AH78" s="290">
        <v>1080304.459999999</v>
      </c>
      <c r="AI78" s="291"/>
      <c r="AJ78" s="291"/>
      <c r="AK78" s="291"/>
      <c r="AL78" s="292"/>
      <c r="AM78" s="242">
        <v>200184.9299999997</v>
      </c>
      <c r="AN78" s="98"/>
    </row>
    <row r="79" spans="1:40" x14ac:dyDescent="0.25">
      <c r="A79" s="107"/>
      <c r="B79" s="42" t="s">
        <v>76</v>
      </c>
      <c r="C79" s="73"/>
      <c r="D79" s="73"/>
      <c r="E79" s="73"/>
      <c r="F79" s="72"/>
      <c r="G79" s="43" t="s">
        <v>540</v>
      </c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0"/>
      <c r="AC79" s="290">
        <v>8572242.2299999986</v>
      </c>
      <c r="AD79" s="291"/>
      <c r="AE79" s="291"/>
      <c r="AF79" s="291"/>
      <c r="AG79" s="292"/>
      <c r="AH79" s="290">
        <v>7595980.9999999991</v>
      </c>
      <c r="AI79" s="291"/>
      <c r="AJ79" s="291"/>
      <c r="AK79" s="291"/>
      <c r="AL79" s="292"/>
      <c r="AM79" s="242">
        <v>976261.22999999952</v>
      </c>
      <c r="AN79" s="98"/>
    </row>
    <row r="80" spans="1:40" x14ac:dyDescent="0.25">
      <c r="A80" s="107"/>
      <c r="B80" s="42" t="s">
        <v>77</v>
      </c>
      <c r="C80" s="73"/>
      <c r="D80" s="73"/>
      <c r="E80" s="73"/>
      <c r="F80" s="72"/>
      <c r="G80" s="43" t="s">
        <v>541</v>
      </c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0"/>
      <c r="AC80" s="290">
        <v>7291752.8399999999</v>
      </c>
      <c r="AD80" s="291"/>
      <c r="AE80" s="291"/>
      <c r="AF80" s="291"/>
      <c r="AG80" s="292"/>
      <c r="AH80" s="290">
        <v>6515676.54</v>
      </c>
      <c r="AI80" s="291"/>
      <c r="AJ80" s="291"/>
      <c r="AK80" s="291"/>
      <c r="AL80" s="292"/>
      <c r="AM80" s="242">
        <v>776076.29999999981</v>
      </c>
      <c r="AN80" s="98"/>
    </row>
    <row r="81" spans="1:40" x14ac:dyDescent="0.25">
      <c r="A81" s="107"/>
      <c r="B81" s="42" t="s">
        <v>78</v>
      </c>
      <c r="C81" s="73"/>
      <c r="D81" s="73"/>
      <c r="E81" s="73"/>
      <c r="F81" s="72"/>
      <c r="G81" s="43" t="s">
        <v>542</v>
      </c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0"/>
      <c r="AC81" s="290">
        <v>5844031.46</v>
      </c>
      <c r="AD81" s="291"/>
      <c r="AE81" s="291"/>
      <c r="AF81" s="291"/>
      <c r="AG81" s="292"/>
      <c r="AH81" s="290">
        <v>4496502.91</v>
      </c>
      <c r="AI81" s="291"/>
      <c r="AJ81" s="291"/>
      <c r="AK81" s="291"/>
      <c r="AL81" s="292"/>
      <c r="AM81" s="242">
        <v>1347528.5499999998</v>
      </c>
      <c r="AN81" s="98"/>
    </row>
    <row r="82" spans="1:40" x14ac:dyDescent="0.25">
      <c r="A82" s="107"/>
      <c r="B82" s="42" t="s">
        <v>79</v>
      </c>
      <c r="C82" s="73"/>
      <c r="D82" s="73"/>
      <c r="E82" s="73"/>
      <c r="F82" s="72"/>
      <c r="G82" s="43" t="s">
        <v>543</v>
      </c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0"/>
      <c r="AC82" s="290">
        <v>0</v>
      </c>
      <c r="AD82" s="291"/>
      <c r="AE82" s="291"/>
      <c r="AF82" s="291"/>
      <c r="AG82" s="292"/>
      <c r="AH82" s="290">
        <v>0</v>
      </c>
      <c r="AI82" s="291"/>
      <c r="AJ82" s="291"/>
      <c r="AK82" s="291"/>
      <c r="AL82" s="292"/>
      <c r="AM82" s="242">
        <v>0</v>
      </c>
      <c r="AN82" s="98"/>
    </row>
    <row r="83" spans="1:40" x14ac:dyDescent="0.25">
      <c r="A83" s="107"/>
      <c r="B83" s="42" t="s">
        <v>80</v>
      </c>
      <c r="C83" s="73"/>
      <c r="D83" s="73"/>
      <c r="E83" s="73"/>
      <c r="F83" s="72"/>
      <c r="G83" s="43" t="s">
        <v>544</v>
      </c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0"/>
      <c r="AC83" s="290">
        <v>0</v>
      </c>
      <c r="AD83" s="291"/>
      <c r="AE83" s="291"/>
      <c r="AF83" s="291"/>
      <c r="AG83" s="292"/>
      <c r="AH83" s="290">
        <v>0</v>
      </c>
      <c r="AI83" s="291"/>
      <c r="AJ83" s="291"/>
      <c r="AK83" s="291"/>
      <c r="AL83" s="292"/>
      <c r="AM83" s="242">
        <v>0</v>
      </c>
      <c r="AN83" s="98"/>
    </row>
    <row r="84" spans="1:40" x14ac:dyDescent="0.25">
      <c r="A84" s="107"/>
      <c r="B84" s="42" t="s">
        <v>81</v>
      </c>
      <c r="C84" s="73"/>
      <c r="D84" s="73"/>
      <c r="E84" s="73"/>
      <c r="F84" s="72"/>
      <c r="G84" s="43" t="s">
        <v>545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0"/>
      <c r="AC84" s="290">
        <v>0</v>
      </c>
      <c r="AD84" s="291"/>
      <c r="AE84" s="291"/>
      <c r="AF84" s="291"/>
      <c r="AG84" s="292"/>
      <c r="AH84" s="290">
        <v>0</v>
      </c>
      <c r="AI84" s="291"/>
      <c r="AJ84" s="291"/>
      <c r="AK84" s="291"/>
      <c r="AL84" s="292"/>
      <c r="AM84" s="242">
        <v>0</v>
      </c>
      <c r="AN84" s="98"/>
    </row>
    <row r="85" spans="1:40" x14ac:dyDescent="0.25">
      <c r="A85" s="107"/>
      <c r="B85" s="42" t="s">
        <v>82</v>
      </c>
      <c r="C85" s="73"/>
      <c r="D85" s="73"/>
      <c r="E85" s="73"/>
      <c r="F85" s="72"/>
      <c r="G85" s="43" t="s">
        <v>546</v>
      </c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0"/>
      <c r="AC85" s="290">
        <v>0</v>
      </c>
      <c r="AD85" s="291"/>
      <c r="AE85" s="291"/>
      <c r="AF85" s="291"/>
      <c r="AG85" s="292"/>
      <c r="AH85" s="290">
        <v>0</v>
      </c>
      <c r="AI85" s="291"/>
      <c r="AJ85" s="291"/>
      <c r="AK85" s="291"/>
      <c r="AL85" s="292"/>
      <c r="AM85" s="242">
        <v>0</v>
      </c>
      <c r="AN85" s="98"/>
    </row>
    <row r="86" spans="1:40" x14ac:dyDescent="0.25">
      <c r="A86" s="107"/>
      <c r="B86" s="42" t="s">
        <v>83</v>
      </c>
      <c r="C86" s="73"/>
      <c r="D86" s="73"/>
      <c r="E86" s="73"/>
      <c r="F86" s="72"/>
      <c r="G86" s="43" t="s">
        <v>547</v>
      </c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0"/>
      <c r="AC86" s="290">
        <v>0</v>
      </c>
      <c r="AD86" s="291"/>
      <c r="AE86" s="291"/>
      <c r="AF86" s="291"/>
      <c r="AG86" s="292"/>
      <c r="AH86" s="290">
        <v>0</v>
      </c>
      <c r="AI86" s="291"/>
      <c r="AJ86" s="291"/>
      <c r="AK86" s="291"/>
      <c r="AL86" s="292"/>
      <c r="AM86" s="242">
        <v>0</v>
      </c>
      <c r="AN86" s="98"/>
    </row>
    <row r="87" spans="1:40" x14ac:dyDescent="0.25">
      <c r="A87" s="107"/>
      <c r="B87" s="42" t="s">
        <v>84</v>
      </c>
      <c r="C87" s="73"/>
      <c r="D87" s="73"/>
      <c r="E87" s="73"/>
      <c r="F87" s="72"/>
      <c r="G87" s="43" t="s">
        <v>548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0"/>
      <c r="AC87" s="290">
        <v>0</v>
      </c>
      <c r="AD87" s="291"/>
      <c r="AE87" s="291"/>
      <c r="AF87" s="291"/>
      <c r="AG87" s="292"/>
      <c r="AH87" s="290">
        <v>0</v>
      </c>
      <c r="AI87" s="291"/>
      <c r="AJ87" s="291"/>
      <c r="AK87" s="291"/>
      <c r="AL87" s="292"/>
      <c r="AM87" s="242">
        <v>0</v>
      </c>
      <c r="AN87" s="98"/>
    </row>
    <row r="88" spans="1:40" x14ac:dyDescent="0.25">
      <c r="A88" s="107"/>
      <c r="B88" s="42" t="s">
        <v>85</v>
      </c>
      <c r="C88" s="73"/>
      <c r="D88" s="73"/>
      <c r="E88" s="73"/>
      <c r="F88" s="72"/>
      <c r="G88" s="43" t="s">
        <v>549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0"/>
      <c r="AC88" s="290">
        <v>0</v>
      </c>
      <c r="AD88" s="291"/>
      <c r="AE88" s="291"/>
      <c r="AF88" s="291"/>
      <c r="AG88" s="292"/>
      <c r="AH88" s="290">
        <v>0</v>
      </c>
      <c r="AI88" s="291"/>
      <c r="AJ88" s="291"/>
      <c r="AK88" s="291"/>
      <c r="AL88" s="292"/>
      <c r="AM88" s="242">
        <v>0</v>
      </c>
      <c r="AN88" s="98"/>
    </row>
    <row r="89" spans="1:40" x14ac:dyDescent="0.25">
      <c r="A89" s="107"/>
      <c r="B89" s="42" t="s">
        <v>86</v>
      </c>
      <c r="C89" s="73"/>
      <c r="D89" s="73"/>
      <c r="E89" s="73"/>
      <c r="F89" s="72"/>
      <c r="G89" s="43" t="s">
        <v>550</v>
      </c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0"/>
      <c r="AC89" s="290">
        <v>0</v>
      </c>
      <c r="AD89" s="291"/>
      <c r="AE89" s="291"/>
      <c r="AF89" s="291"/>
      <c r="AG89" s="292"/>
      <c r="AH89" s="290">
        <v>0</v>
      </c>
      <c r="AI89" s="291"/>
      <c r="AJ89" s="291"/>
      <c r="AK89" s="291"/>
      <c r="AL89" s="292"/>
      <c r="AM89" s="242">
        <v>0</v>
      </c>
      <c r="AN89" s="98"/>
    </row>
    <row r="90" spans="1:40" x14ac:dyDescent="0.25">
      <c r="A90" s="107"/>
      <c r="B90" s="42" t="s">
        <v>87</v>
      </c>
      <c r="C90" s="73"/>
      <c r="D90" s="73"/>
      <c r="E90" s="73"/>
      <c r="F90" s="72"/>
      <c r="G90" s="43" t="s">
        <v>551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0"/>
      <c r="AC90" s="290">
        <v>0</v>
      </c>
      <c r="AD90" s="291"/>
      <c r="AE90" s="291"/>
      <c r="AF90" s="291"/>
      <c r="AG90" s="292"/>
      <c r="AH90" s="290">
        <v>0</v>
      </c>
      <c r="AI90" s="291"/>
      <c r="AJ90" s="291"/>
      <c r="AK90" s="291"/>
      <c r="AL90" s="292"/>
      <c r="AM90" s="242">
        <v>0</v>
      </c>
      <c r="AN90" s="98"/>
    </row>
    <row r="91" spans="1:40" x14ac:dyDescent="0.25">
      <c r="A91" s="107"/>
      <c r="B91" s="42" t="s">
        <v>88</v>
      </c>
      <c r="C91" s="73"/>
      <c r="D91" s="73"/>
      <c r="E91" s="73"/>
      <c r="F91" s="72"/>
      <c r="G91" s="43" t="s">
        <v>552</v>
      </c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0"/>
      <c r="AC91" s="290">
        <v>120000</v>
      </c>
      <c r="AD91" s="291"/>
      <c r="AE91" s="291"/>
      <c r="AF91" s="291"/>
      <c r="AG91" s="292"/>
      <c r="AH91" s="290">
        <v>120000</v>
      </c>
      <c r="AI91" s="291"/>
      <c r="AJ91" s="291"/>
      <c r="AK91" s="291"/>
      <c r="AL91" s="292"/>
      <c r="AM91" s="242">
        <v>0</v>
      </c>
      <c r="AN91" s="98"/>
    </row>
    <row r="92" spans="1:40" x14ac:dyDescent="0.25">
      <c r="A92" s="107"/>
      <c r="B92" s="42" t="s">
        <v>89</v>
      </c>
      <c r="C92" s="73"/>
      <c r="D92" s="73"/>
      <c r="E92" s="73"/>
      <c r="F92" s="72"/>
      <c r="G92" s="43" t="s">
        <v>553</v>
      </c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0"/>
      <c r="AC92" s="290">
        <v>0</v>
      </c>
      <c r="AD92" s="291"/>
      <c r="AE92" s="291"/>
      <c r="AF92" s="291"/>
      <c r="AG92" s="292"/>
      <c r="AH92" s="290">
        <v>0</v>
      </c>
      <c r="AI92" s="291"/>
      <c r="AJ92" s="291"/>
      <c r="AK92" s="291"/>
      <c r="AL92" s="292"/>
      <c r="AM92" s="242">
        <v>0</v>
      </c>
      <c r="AN92" s="98"/>
    </row>
    <row r="93" spans="1:40" x14ac:dyDescent="0.25">
      <c r="A93" s="107"/>
      <c r="B93" s="42" t="s">
        <v>90</v>
      </c>
      <c r="C93" s="73"/>
      <c r="D93" s="73"/>
      <c r="E93" s="73"/>
      <c r="F93" s="72"/>
      <c r="G93" s="43" t="s">
        <v>554</v>
      </c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0"/>
      <c r="AC93" s="290">
        <v>0</v>
      </c>
      <c r="AD93" s="291"/>
      <c r="AE93" s="291"/>
      <c r="AF93" s="291"/>
      <c r="AG93" s="292"/>
      <c r="AH93" s="290">
        <v>0</v>
      </c>
      <c r="AI93" s="291"/>
      <c r="AJ93" s="291"/>
      <c r="AK93" s="291"/>
      <c r="AL93" s="292"/>
      <c r="AM93" s="242">
        <v>0</v>
      </c>
      <c r="AN93" s="98"/>
    </row>
    <row r="94" spans="1:40" x14ac:dyDescent="0.25">
      <c r="A94" s="107"/>
      <c r="B94" s="42" t="s">
        <v>91</v>
      </c>
      <c r="C94" s="73"/>
      <c r="D94" s="73"/>
      <c r="E94" s="73"/>
      <c r="F94" s="72"/>
      <c r="G94" s="43" t="s">
        <v>555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0"/>
      <c r="AC94" s="290">
        <v>0</v>
      </c>
      <c r="AD94" s="291"/>
      <c r="AE94" s="291"/>
      <c r="AF94" s="291"/>
      <c r="AG94" s="292"/>
      <c r="AH94" s="290">
        <v>0</v>
      </c>
      <c r="AI94" s="291"/>
      <c r="AJ94" s="291"/>
      <c r="AK94" s="291"/>
      <c r="AL94" s="292"/>
      <c r="AM94" s="242">
        <v>0</v>
      </c>
      <c r="AN94" s="98"/>
    </row>
    <row r="95" spans="1:40" x14ac:dyDescent="0.25">
      <c r="A95" s="107"/>
      <c r="B95" s="42" t="s">
        <v>92</v>
      </c>
      <c r="C95" s="73"/>
      <c r="D95" s="73"/>
      <c r="E95" s="73"/>
      <c r="F95" s="72"/>
      <c r="G95" s="43" t="s">
        <v>556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0"/>
      <c r="AC95" s="290">
        <v>0</v>
      </c>
      <c r="AD95" s="291"/>
      <c r="AE95" s="291"/>
      <c r="AF95" s="291"/>
      <c r="AG95" s="292"/>
      <c r="AH95" s="290">
        <v>0</v>
      </c>
      <c r="AI95" s="291"/>
      <c r="AJ95" s="291"/>
      <c r="AK95" s="291"/>
      <c r="AL95" s="292"/>
      <c r="AM95" s="242">
        <v>0</v>
      </c>
      <c r="AN95" s="98"/>
    </row>
    <row r="96" spans="1:40" x14ac:dyDescent="0.25">
      <c r="A96" s="107"/>
      <c r="B96" s="42" t="s">
        <v>93</v>
      </c>
      <c r="C96" s="73"/>
      <c r="D96" s="73"/>
      <c r="E96" s="73"/>
      <c r="F96" s="72"/>
      <c r="G96" s="43" t="s">
        <v>557</v>
      </c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0"/>
      <c r="AC96" s="290">
        <v>0</v>
      </c>
      <c r="AD96" s="291"/>
      <c r="AE96" s="291"/>
      <c r="AF96" s="291"/>
      <c r="AG96" s="292"/>
      <c r="AH96" s="290">
        <v>0</v>
      </c>
      <c r="AI96" s="291"/>
      <c r="AJ96" s="291"/>
      <c r="AK96" s="291"/>
      <c r="AL96" s="292"/>
      <c r="AM96" s="242">
        <v>0</v>
      </c>
      <c r="AN96" s="98"/>
    </row>
    <row r="97" spans="1:40" x14ac:dyDescent="0.25">
      <c r="A97" s="107"/>
      <c r="B97" s="42" t="s">
        <v>94</v>
      </c>
      <c r="C97" s="73"/>
      <c r="D97" s="73"/>
      <c r="E97" s="73"/>
      <c r="F97" s="72"/>
      <c r="G97" s="43" t="s">
        <v>558</v>
      </c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0"/>
      <c r="AC97" s="290">
        <v>120000</v>
      </c>
      <c r="AD97" s="291"/>
      <c r="AE97" s="291"/>
      <c r="AF97" s="291"/>
      <c r="AG97" s="292"/>
      <c r="AH97" s="290">
        <v>120000</v>
      </c>
      <c r="AI97" s="291"/>
      <c r="AJ97" s="291"/>
      <c r="AK97" s="291"/>
      <c r="AL97" s="292"/>
      <c r="AM97" s="242">
        <v>0</v>
      </c>
      <c r="AN97" s="98"/>
    </row>
    <row r="98" spans="1:40" x14ac:dyDescent="0.25">
      <c r="A98" s="107"/>
      <c r="B98" s="42" t="s">
        <v>95</v>
      </c>
      <c r="C98" s="73"/>
      <c r="D98" s="73"/>
      <c r="E98" s="73"/>
      <c r="F98" s="72"/>
      <c r="G98" s="43" t="s">
        <v>559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0"/>
      <c r="AC98" s="290">
        <v>120000</v>
      </c>
      <c r="AD98" s="291"/>
      <c r="AE98" s="291"/>
      <c r="AF98" s="291"/>
      <c r="AG98" s="292"/>
      <c r="AH98" s="290">
        <v>120000</v>
      </c>
      <c r="AI98" s="291"/>
      <c r="AJ98" s="291"/>
      <c r="AK98" s="291"/>
      <c r="AL98" s="292"/>
      <c r="AM98" s="242">
        <v>0</v>
      </c>
      <c r="AN98" s="98"/>
    </row>
    <row r="99" spans="1:40" x14ac:dyDescent="0.25">
      <c r="A99" s="107"/>
      <c r="B99" s="42" t="s">
        <v>96</v>
      </c>
      <c r="C99" s="73"/>
      <c r="D99" s="73"/>
      <c r="E99" s="73"/>
      <c r="F99" s="72"/>
      <c r="G99" s="43" t="s">
        <v>560</v>
      </c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0"/>
      <c r="AC99" s="290">
        <v>0</v>
      </c>
      <c r="AD99" s="291"/>
      <c r="AE99" s="291"/>
      <c r="AF99" s="291"/>
      <c r="AG99" s="292"/>
      <c r="AH99" s="290">
        <v>0</v>
      </c>
      <c r="AI99" s="291"/>
      <c r="AJ99" s="291"/>
      <c r="AK99" s="291"/>
      <c r="AL99" s="292"/>
      <c r="AM99" s="242">
        <v>0</v>
      </c>
      <c r="AN99" s="98"/>
    </row>
    <row r="100" spans="1:40" x14ac:dyDescent="0.25">
      <c r="A100" s="107"/>
      <c r="B100" s="42" t="s">
        <v>97</v>
      </c>
      <c r="C100" s="73"/>
      <c r="D100" s="73"/>
      <c r="E100" s="73"/>
      <c r="F100" s="72"/>
      <c r="G100" s="43" t="s">
        <v>561</v>
      </c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0"/>
      <c r="AC100" s="290">
        <v>0</v>
      </c>
      <c r="AD100" s="291"/>
      <c r="AE100" s="291"/>
      <c r="AF100" s="291"/>
      <c r="AG100" s="292"/>
      <c r="AH100" s="290">
        <v>0</v>
      </c>
      <c r="AI100" s="291"/>
      <c r="AJ100" s="291"/>
      <c r="AK100" s="291"/>
      <c r="AL100" s="292"/>
      <c r="AM100" s="242">
        <v>0</v>
      </c>
      <c r="AN100" s="98"/>
    </row>
    <row r="101" spans="1:40" x14ac:dyDescent="0.25">
      <c r="A101" s="107"/>
      <c r="B101" s="42" t="s">
        <v>98</v>
      </c>
      <c r="C101" s="73"/>
      <c r="D101" s="73"/>
      <c r="E101" s="73"/>
      <c r="F101" s="72"/>
      <c r="G101" s="43" t="s">
        <v>562</v>
      </c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0"/>
      <c r="AC101" s="290">
        <v>0</v>
      </c>
      <c r="AD101" s="291"/>
      <c r="AE101" s="291"/>
      <c r="AF101" s="291"/>
      <c r="AG101" s="292"/>
      <c r="AH101" s="290">
        <v>0</v>
      </c>
      <c r="AI101" s="291"/>
      <c r="AJ101" s="291"/>
      <c r="AK101" s="291"/>
      <c r="AL101" s="292"/>
      <c r="AM101" s="242">
        <v>0</v>
      </c>
      <c r="AN101" s="98"/>
    </row>
    <row r="102" spans="1:40" x14ac:dyDescent="0.25">
      <c r="A102" s="107"/>
      <c r="B102" s="42" t="s">
        <v>99</v>
      </c>
      <c r="C102" s="73"/>
      <c r="D102" s="73"/>
      <c r="E102" s="73"/>
      <c r="F102" s="72"/>
      <c r="G102" s="43" t="s">
        <v>563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0"/>
      <c r="AC102" s="290">
        <v>0</v>
      </c>
      <c r="AD102" s="291"/>
      <c r="AE102" s="291"/>
      <c r="AF102" s="291"/>
      <c r="AG102" s="292"/>
      <c r="AH102" s="290">
        <v>0</v>
      </c>
      <c r="AI102" s="291"/>
      <c r="AJ102" s="291"/>
      <c r="AK102" s="291"/>
      <c r="AL102" s="292"/>
      <c r="AM102" s="242">
        <v>0</v>
      </c>
      <c r="AN102" s="98"/>
    </row>
    <row r="103" spans="1:40" x14ac:dyDescent="0.25">
      <c r="A103" s="107"/>
      <c r="B103" s="42" t="s">
        <v>100</v>
      </c>
      <c r="C103" s="73"/>
      <c r="D103" s="73"/>
      <c r="E103" s="73"/>
      <c r="F103" s="72"/>
      <c r="G103" s="43" t="s">
        <v>564</v>
      </c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0"/>
      <c r="AC103" s="290">
        <v>0</v>
      </c>
      <c r="AD103" s="291"/>
      <c r="AE103" s="291"/>
      <c r="AF103" s="291"/>
      <c r="AG103" s="292"/>
      <c r="AH103" s="290">
        <v>0</v>
      </c>
      <c r="AI103" s="291"/>
      <c r="AJ103" s="291"/>
      <c r="AK103" s="291"/>
      <c r="AL103" s="292"/>
      <c r="AM103" s="242">
        <v>0</v>
      </c>
      <c r="AN103" s="98"/>
    </row>
    <row r="104" spans="1:40" x14ac:dyDescent="0.25">
      <c r="A104" s="107"/>
      <c r="B104" s="42" t="s">
        <v>101</v>
      </c>
      <c r="C104" s="73"/>
      <c r="D104" s="73"/>
      <c r="E104" s="73"/>
      <c r="F104" s="72"/>
      <c r="G104" s="43" t="s">
        <v>565</v>
      </c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0"/>
      <c r="AC104" s="290">
        <v>304586763.38</v>
      </c>
      <c r="AD104" s="291"/>
      <c r="AE104" s="291"/>
      <c r="AF104" s="291"/>
      <c r="AG104" s="292"/>
      <c r="AH104" s="290">
        <v>231662031.78000003</v>
      </c>
      <c r="AI104" s="291"/>
      <c r="AJ104" s="291"/>
      <c r="AK104" s="291"/>
      <c r="AL104" s="292"/>
      <c r="AM104" s="242">
        <v>72924731.599999964</v>
      </c>
      <c r="AN104" s="98"/>
    </row>
    <row r="105" spans="1:40" x14ac:dyDescent="0.25">
      <c r="A105" s="107"/>
      <c r="B105" s="42" t="s">
        <v>102</v>
      </c>
      <c r="C105" s="73"/>
      <c r="D105" s="73"/>
      <c r="E105" s="73"/>
      <c r="F105" s="72"/>
      <c r="G105" s="43" t="s">
        <v>566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0"/>
      <c r="AC105" s="290">
        <v>12951499.52</v>
      </c>
      <c r="AD105" s="291"/>
      <c r="AE105" s="291"/>
      <c r="AF105" s="291"/>
      <c r="AG105" s="292"/>
      <c r="AH105" s="290">
        <v>12416578.409999998</v>
      </c>
      <c r="AI105" s="291"/>
      <c r="AJ105" s="291"/>
      <c r="AK105" s="291"/>
      <c r="AL105" s="292"/>
      <c r="AM105" s="242">
        <v>534921.11000000127</v>
      </c>
      <c r="AN105" s="98"/>
    </row>
    <row r="106" spans="1:40" x14ac:dyDescent="0.25">
      <c r="A106" s="107"/>
      <c r="B106" s="42" t="s">
        <v>103</v>
      </c>
      <c r="C106" s="73"/>
      <c r="D106" s="73"/>
      <c r="E106" s="73"/>
      <c r="F106" s="72"/>
      <c r="G106" s="43" t="s">
        <v>567</v>
      </c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0"/>
      <c r="AC106" s="290">
        <v>12267260.25</v>
      </c>
      <c r="AD106" s="291"/>
      <c r="AE106" s="291"/>
      <c r="AF106" s="291"/>
      <c r="AG106" s="292"/>
      <c r="AH106" s="290">
        <v>11700925.819999998</v>
      </c>
      <c r="AI106" s="291"/>
      <c r="AJ106" s="291"/>
      <c r="AK106" s="291"/>
      <c r="AL106" s="292"/>
      <c r="AM106" s="242">
        <v>566334.43000000156</v>
      </c>
      <c r="AN106" s="98"/>
    </row>
    <row r="107" spans="1:40" x14ac:dyDescent="0.25">
      <c r="A107" s="107"/>
      <c r="B107" s="42" t="s">
        <v>104</v>
      </c>
      <c r="C107" s="73"/>
      <c r="D107" s="73"/>
      <c r="E107" s="73"/>
      <c r="F107" s="72"/>
      <c r="G107" s="43" t="s">
        <v>568</v>
      </c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0"/>
      <c r="AC107" s="290">
        <v>5928892.6900000004</v>
      </c>
      <c r="AD107" s="291"/>
      <c r="AE107" s="291"/>
      <c r="AF107" s="291"/>
      <c r="AG107" s="292"/>
      <c r="AH107" s="290">
        <v>5254701.3099999996</v>
      </c>
      <c r="AI107" s="291"/>
      <c r="AJ107" s="291"/>
      <c r="AK107" s="291"/>
      <c r="AL107" s="292"/>
      <c r="AM107" s="242">
        <v>674191.38000000082</v>
      </c>
      <c r="AN107" s="98"/>
    </row>
    <row r="108" spans="1:40" x14ac:dyDescent="0.25">
      <c r="A108" s="107"/>
      <c r="B108" s="42" t="s">
        <v>105</v>
      </c>
      <c r="C108" s="73"/>
      <c r="D108" s="73"/>
      <c r="E108" s="73"/>
      <c r="F108" s="72"/>
      <c r="G108" s="43" t="s">
        <v>569</v>
      </c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0"/>
      <c r="AC108" s="290">
        <v>0</v>
      </c>
      <c r="AD108" s="291"/>
      <c r="AE108" s="291"/>
      <c r="AF108" s="291"/>
      <c r="AG108" s="292"/>
      <c r="AH108" s="290">
        <v>0</v>
      </c>
      <c r="AI108" s="291"/>
      <c r="AJ108" s="291"/>
      <c r="AK108" s="291"/>
      <c r="AL108" s="292"/>
      <c r="AM108" s="242">
        <v>0</v>
      </c>
      <c r="AN108" s="98"/>
    </row>
    <row r="109" spans="1:40" x14ac:dyDescent="0.25">
      <c r="A109" s="107"/>
      <c r="B109" s="42" t="s">
        <v>106</v>
      </c>
      <c r="C109" s="73"/>
      <c r="D109" s="73"/>
      <c r="E109" s="73"/>
      <c r="F109" s="72"/>
      <c r="G109" s="43" t="s">
        <v>570</v>
      </c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0"/>
      <c r="AC109" s="290">
        <v>4928710.24</v>
      </c>
      <c r="AD109" s="291"/>
      <c r="AE109" s="291"/>
      <c r="AF109" s="291"/>
      <c r="AG109" s="292"/>
      <c r="AH109" s="290">
        <v>5132344.75</v>
      </c>
      <c r="AI109" s="291"/>
      <c r="AJ109" s="291"/>
      <c r="AK109" s="291"/>
      <c r="AL109" s="292"/>
      <c r="AM109" s="242">
        <v>-203634.50999999978</v>
      </c>
      <c r="AN109" s="98"/>
    </row>
    <row r="110" spans="1:40" x14ac:dyDescent="0.25">
      <c r="A110" s="107"/>
      <c r="B110" s="42" t="s">
        <v>107</v>
      </c>
      <c r="C110" s="73"/>
      <c r="D110" s="73"/>
      <c r="E110" s="73"/>
      <c r="F110" s="72"/>
      <c r="G110" s="43" t="s">
        <v>571</v>
      </c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0"/>
      <c r="AC110" s="290">
        <v>78737.69</v>
      </c>
      <c r="AD110" s="291"/>
      <c r="AE110" s="291"/>
      <c r="AF110" s="291"/>
      <c r="AG110" s="292"/>
      <c r="AH110" s="290">
        <v>98762.92</v>
      </c>
      <c r="AI110" s="291"/>
      <c r="AJ110" s="291"/>
      <c r="AK110" s="291"/>
      <c r="AL110" s="292"/>
      <c r="AM110" s="242">
        <v>-20025.229999999996</v>
      </c>
      <c r="AN110" s="98"/>
    </row>
    <row r="111" spans="1:40" x14ac:dyDescent="0.25">
      <c r="A111" s="107"/>
      <c r="B111" s="42" t="s">
        <v>108</v>
      </c>
      <c r="C111" s="73"/>
      <c r="D111" s="73"/>
      <c r="E111" s="73"/>
      <c r="F111" s="72"/>
      <c r="G111" s="43" t="s">
        <v>572</v>
      </c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0"/>
      <c r="AC111" s="290">
        <v>1173530.24</v>
      </c>
      <c r="AD111" s="291"/>
      <c r="AE111" s="291"/>
      <c r="AF111" s="291"/>
      <c r="AG111" s="292"/>
      <c r="AH111" s="290">
        <v>1055416.8400000001</v>
      </c>
      <c r="AI111" s="291"/>
      <c r="AJ111" s="291"/>
      <c r="AK111" s="291"/>
      <c r="AL111" s="292"/>
      <c r="AM111" s="242">
        <v>118113.39999999991</v>
      </c>
      <c r="AN111" s="98"/>
    </row>
    <row r="112" spans="1:40" x14ac:dyDescent="0.25">
      <c r="A112" s="107"/>
      <c r="B112" s="42" t="s">
        <v>109</v>
      </c>
      <c r="C112" s="73"/>
      <c r="D112" s="73"/>
      <c r="E112" s="73"/>
      <c r="F112" s="72"/>
      <c r="G112" s="43" t="s">
        <v>573</v>
      </c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0"/>
      <c r="AC112" s="290">
        <v>0</v>
      </c>
      <c r="AD112" s="291"/>
      <c r="AE112" s="291"/>
      <c r="AF112" s="291"/>
      <c r="AG112" s="292"/>
      <c r="AH112" s="290">
        <v>0</v>
      </c>
      <c r="AI112" s="291"/>
      <c r="AJ112" s="291"/>
      <c r="AK112" s="291"/>
      <c r="AL112" s="292"/>
      <c r="AM112" s="242">
        <v>0</v>
      </c>
      <c r="AN112" s="98"/>
    </row>
    <row r="113" spans="1:40" x14ac:dyDescent="0.25">
      <c r="A113" s="107"/>
      <c r="B113" s="42" t="s">
        <v>110</v>
      </c>
      <c r="C113" s="73"/>
      <c r="D113" s="73"/>
      <c r="E113" s="73"/>
      <c r="F113" s="72"/>
      <c r="G113" s="43" t="s">
        <v>574</v>
      </c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0"/>
      <c r="AC113" s="290">
        <v>17147.43</v>
      </c>
      <c r="AD113" s="291"/>
      <c r="AE113" s="291"/>
      <c r="AF113" s="291"/>
      <c r="AG113" s="292"/>
      <c r="AH113" s="290">
        <v>0</v>
      </c>
      <c r="AI113" s="291"/>
      <c r="AJ113" s="291"/>
      <c r="AK113" s="291"/>
      <c r="AL113" s="292"/>
      <c r="AM113" s="242">
        <v>17147.43</v>
      </c>
      <c r="AN113" s="98"/>
    </row>
    <row r="114" spans="1:40" x14ac:dyDescent="0.25">
      <c r="A114" s="107"/>
      <c r="B114" s="42" t="s">
        <v>111</v>
      </c>
      <c r="C114" s="73"/>
      <c r="D114" s="73"/>
      <c r="E114" s="73"/>
      <c r="F114" s="72"/>
      <c r="G114" s="43" t="s">
        <v>575</v>
      </c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0"/>
      <c r="AC114" s="290">
        <v>140241.96</v>
      </c>
      <c r="AD114" s="291"/>
      <c r="AE114" s="291"/>
      <c r="AF114" s="291"/>
      <c r="AG114" s="292"/>
      <c r="AH114" s="290">
        <v>159700</v>
      </c>
      <c r="AI114" s="291"/>
      <c r="AJ114" s="291"/>
      <c r="AK114" s="291"/>
      <c r="AL114" s="292"/>
      <c r="AM114" s="242">
        <v>-19458.040000000008</v>
      </c>
      <c r="AN114" s="98"/>
    </row>
    <row r="115" spans="1:40" x14ac:dyDescent="0.25">
      <c r="A115" s="107"/>
      <c r="B115" s="42" t="s">
        <v>112</v>
      </c>
      <c r="C115" s="73"/>
      <c r="D115" s="73"/>
      <c r="E115" s="73"/>
      <c r="F115" s="72"/>
      <c r="G115" s="43" t="s">
        <v>576</v>
      </c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0"/>
      <c r="AC115" s="290">
        <v>0</v>
      </c>
      <c r="AD115" s="291"/>
      <c r="AE115" s="291"/>
      <c r="AF115" s="291"/>
      <c r="AG115" s="292"/>
      <c r="AH115" s="290">
        <v>0</v>
      </c>
      <c r="AI115" s="291"/>
      <c r="AJ115" s="291"/>
      <c r="AK115" s="291"/>
      <c r="AL115" s="292"/>
      <c r="AM115" s="242">
        <v>0</v>
      </c>
      <c r="AN115" s="98"/>
    </row>
    <row r="116" spans="1:40" x14ac:dyDescent="0.25">
      <c r="A116" s="107"/>
      <c r="B116" s="42" t="s">
        <v>113</v>
      </c>
      <c r="C116" s="73"/>
      <c r="D116" s="73"/>
      <c r="E116" s="73"/>
      <c r="F116" s="72"/>
      <c r="G116" s="43" t="s">
        <v>577</v>
      </c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0"/>
      <c r="AC116" s="290">
        <v>684239.27</v>
      </c>
      <c r="AD116" s="291"/>
      <c r="AE116" s="291"/>
      <c r="AF116" s="291"/>
      <c r="AG116" s="292"/>
      <c r="AH116" s="290">
        <v>715652.59000000008</v>
      </c>
      <c r="AI116" s="291"/>
      <c r="AJ116" s="291"/>
      <c r="AK116" s="291"/>
      <c r="AL116" s="292"/>
      <c r="AM116" s="242">
        <v>-31413.320000000065</v>
      </c>
      <c r="AN116" s="98"/>
    </row>
    <row r="117" spans="1:40" x14ac:dyDescent="0.25">
      <c r="A117" s="107"/>
      <c r="B117" s="42" t="s">
        <v>114</v>
      </c>
      <c r="C117" s="73"/>
      <c r="D117" s="73"/>
      <c r="E117" s="73"/>
      <c r="F117" s="72"/>
      <c r="G117" s="43" t="s">
        <v>578</v>
      </c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0"/>
      <c r="AC117" s="290">
        <v>18038.37</v>
      </c>
      <c r="AD117" s="291"/>
      <c r="AE117" s="291"/>
      <c r="AF117" s="291"/>
      <c r="AG117" s="292"/>
      <c r="AH117" s="290">
        <v>28189.7</v>
      </c>
      <c r="AI117" s="291"/>
      <c r="AJ117" s="291"/>
      <c r="AK117" s="291"/>
      <c r="AL117" s="292"/>
      <c r="AM117" s="242">
        <v>-10151.330000000002</v>
      </c>
      <c r="AN117" s="98"/>
    </row>
    <row r="118" spans="1:40" x14ac:dyDescent="0.25">
      <c r="A118" s="107"/>
      <c r="B118" s="42" t="s">
        <v>115</v>
      </c>
      <c r="C118" s="73"/>
      <c r="D118" s="73"/>
      <c r="E118" s="73"/>
      <c r="F118" s="72"/>
      <c r="G118" s="43" t="s">
        <v>579</v>
      </c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0"/>
      <c r="AC118" s="290">
        <v>161523.41</v>
      </c>
      <c r="AD118" s="291"/>
      <c r="AE118" s="291"/>
      <c r="AF118" s="291"/>
      <c r="AG118" s="292"/>
      <c r="AH118" s="290">
        <v>167213.22</v>
      </c>
      <c r="AI118" s="291"/>
      <c r="AJ118" s="291"/>
      <c r="AK118" s="291"/>
      <c r="AL118" s="292"/>
      <c r="AM118" s="242">
        <v>-5689.8099999999977</v>
      </c>
      <c r="AN118" s="98"/>
    </row>
    <row r="119" spans="1:40" x14ac:dyDescent="0.25">
      <c r="A119" s="107"/>
      <c r="B119" s="42" t="s">
        <v>116</v>
      </c>
      <c r="C119" s="73"/>
      <c r="D119" s="73"/>
      <c r="E119" s="73"/>
      <c r="F119" s="72"/>
      <c r="G119" s="43" t="s">
        <v>580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0"/>
      <c r="AC119" s="290">
        <v>40350.54</v>
      </c>
      <c r="AD119" s="291"/>
      <c r="AE119" s="291"/>
      <c r="AF119" s="291"/>
      <c r="AG119" s="292"/>
      <c r="AH119" s="290">
        <v>46068.44</v>
      </c>
      <c r="AI119" s="291"/>
      <c r="AJ119" s="291"/>
      <c r="AK119" s="291"/>
      <c r="AL119" s="292"/>
      <c r="AM119" s="242">
        <v>-5717.9000000000015</v>
      </c>
      <c r="AN119" s="98"/>
    </row>
    <row r="120" spans="1:40" x14ac:dyDescent="0.25">
      <c r="A120" s="107"/>
      <c r="B120" s="42" t="s">
        <v>117</v>
      </c>
      <c r="C120" s="73"/>
      <c r="D120" s="73"/>
      <c r="E120" s="73"/>
      <c r="F120" s="72"/>
      <c r="G120" s="43" t="s">
        <v>581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0"/>
      <c r="AC120" s="290">
        <v>195742.88</v>
      </c>
      <c r="AD120" s="291"/>
      <c r="AE120" s="291"/>
      <c r="AF120" s="291"/>
      <c r="AG120" s="292"/>
      <c r="AH120" s="290">
        <v>260144.53</v>
      </c>
      <c r="AI120" s="291"/>
      <c r="AJ120" s="291"/>
      <c r="AK120" s="291"/>
      <c r="AL120" s="292"/>
      <c r="AM120" s="242">
        <v>-64401.649999999994</v>
      </c>
      <c r="AN120" s="98"/>
    </row>
    <row r="121" spans="1:40" x14ac:dyDescent="0.25">
      <c r="A121" s="107"/>
      <c r="B121" s="42" t="s">
        <v>118</v>
      </c>
      <c r="C121" s="73"/>
      <c r="D121" s="73"/>
      <c r="E121" s="73"/>
      <c r="F121" s="72"/>
      <c r="G121" s="43" t="s">
        <v>582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0"/>
      <c r="AC121" s="290">
        <v>2483.4499999999998</v>
      </c>
      <c r="AD121" s="291"/>
      <c r="AE121" s="291"/>
      <c r="AF121" s="291"/>
      <c r="AG121" s="292"/>
      <c r="AH121" s="290">
        <v>2483.4499999999998</v>
      </c>
      <c r="AI121" s="291"/>
      <c r="AJ121" s="291"/>
      <c r="AK121" s="291"/>
      <c r="AL121" s="292"/>
      <c r="AM121" s="242">
        <v>0</v>
      </c>
      <c r="AN121" s="98"/>
    </row>
    <row r="122" spans="1:40" x14ac:dyDescent="0.25">
      <c r="A122" s="107"/>
      <c r="B122" s="42" t="s">
        <v>119</v>
      </c>
      <c r="C122" s="73"/>
      <c r="D122" s="73"/>
      <c r="E122" s="73"/>
      <c r="F122" s="72"/>
      <c r="G122" s="43" t="s">
        <v>583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0"/>
      <c r="AC122" s="290">
        <v>266100.62</v>
      </c>
      <c r="AD122" s="291"/>
      <c r="AE122" s="291"/>
      <c r="AF122" s="291"/>
      <c r="AG122" s="292"/>
      <c r="AH122" s="290">
        <v>211553.25</v>
      </c>
      <c r="AI122" s="291"/>
      <c r="AJ122" s="291"/>
      <c r="AK122" s="291"/>
      <c r="AL122" s="292"/>
      <c r="AM122" s="242">
        <v>54547.369999999995</v>
      </c>
      <c r="AN122" s="98"/>
    </row>
    <row r="123" spans="1:40" x14ac:dyDescent="0.25">
      <c r="A123" s="107"/>
      <c r="B123" s="42" t="s">
        <v>120</v>
      </c>
      <c r="C123" s="73"/>
      <c r="D123" s="73"/>
      <c r="E123" s="73"/>
      <c r="F123" s="72"/>
      <c r="G123" s="43" t="s">
        <v>584</v>
      </c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0"/>
      <c r="AC123" s="290">
        <v>0</v>
      </c>
      <c r="AD123" s="291"/>
      <c r="AE123" s="291"/>
      <c r="AF123" s="291"/>
      <c r="AG123" s="292"/>
      <c r="AH123" s="290">
        <v>0</v>
      </c>
      <c r="AI123" s="291"/>
      <c r="AJ123" s="291"/>
      <c r="AK123" s="291"/>
      <c r="AL123" s="292"/>
      <c r="AM123" s="242">
        <v>0</v>
      </c>
      <c r="AN123" s="98"/>
    </row>
    <row r="124" spans="1:40" x14ac:dyDescent="0.25">
      <c r="A124" s="107"/>
      <c r="B124" s="42" t="s">
        <v>121</v>
      </c>
      <c r="C124" s="73"/>
      <c r="D124" s="73"/>
      <c r="E124" s="73"/>
      <c r="F124" s="72"/>
      <c r="G124" s="43" t="s">
        <v>585</v>
      </c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0"/>
      <c r="AC124" s="290">
        <v>269417795.04000002</v>
      </c>
      <c r="AD124" s="291"/>
      <c r="AE124" s="291"/>
      <c r="AF124" s="291"/>
      <c r="AG124" s="292"/>
      <c r="AH124" s="290">
        <v>177846990.26000002</v>
      </c>
      <c r="AI124" s="291"/>
      <c r="AJ124" s="291"/>
      <c r="AK124" s="291"/>
      <c r="AL124" s="292"/>
      <c r="AM124" s="242">
        <v>91570804.780000001</v>
      </c>
      <c r="AN124" s="98"/>
    </row>
    <row r="125" spans="1:40" x14ac:dyDescent="0.25">
      <c r="A125" s="107"/>
      <c r="B125" s="42" t="s">
        <v>122</v>
      </c>
      <c r="C125" s="73"/>
      <c r="D125" s="73"/>
      <c r="E125" s="73"/>
      <c r="F125" s="72"/>
      <c r="G125" s="43" t="s">
        <v>586</v>
      </c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0"/>
      <c r="AC125" s="290">
        <v>14167851.5</v>
      </c>
      <c r="AD125" s="291"/>
      <c r="AE125" s="291"/>
      <c r="AF125" s="291"/>
      <c r="AG125" s="292"/>
      <c r="AH125" s="290">
        <v>14167851.5</v>
      </c>
      <c r="AI125" s="291"/>
      <c r="AJ125" s="291"/>
      <c r="AK125" s="291"/>
      <c r="AL125" s="292"/>
      <c r="AM125" s="242">
        <v>0</v>
      </c>
      <c r="AN125" s="98"/>
    </row>
    <row r="126" spans="1:40" x14ac:dyDescent="0.25">
      <c r="A126" s="107"/>
      <c r="B126" s="42" t="s">
        <v>472</v>
      </c>
      <c r="C126" s="73"/>
      <c r="D126" s="73"/>
      <c r="E126" s="73"/>
      <c r="F126" s="72"/>
      <c r="G126" s="43" t="s">
        <v>587</v>
      </c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0"/>
      <c r="AC126" s="290">
        <v>0</v>
      </c>
      <c r="AD126" s="291"/>
      <c r="AE126" s="291"/>
      <c r="AF126" s="291"/>
      <c r="AG126" s="292"/>
      <c r="AH126" s="290">
        <v>0</v>
      </c>
      <c r="AI126" s="291"/>
      <c r="AJ126" s="291"/>
      <c r="AK126" s="291"/>
      <c r="AL126" s="292"/>
      <c r="AM126" s="242">
        <v>0</v>
      </c>
      <c r="AN126" s="98"/>
    </row>
    <row r="127" spans="1:40" x14ac:dyDescent="0.25">
      <c r="A127" s="107"/>
      <c r="B127" s="42" t="s">
        <v>124</v>
      </c>
      <c r="C127" s="73"/>
      <c r="D127" s="73"/>
      <c r="E127" s="73"/>
      <c r="F127" s="72"/>
      <c r="G127" s="43" t="s">
        <v>588</v>
      </c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0"/>
      <c r="AC127" s="290">
        <v>0</v>
      </c>
      <c r="AD127" s="291"/>
      <c r="AE127" s="291"/>
      <c r="AF127" s="291"/>
      <c r="AG127" s="292"/>
      <c r="AH127" s="290">
        <v>0</v>
      </c>
      <c r="AI127" s="291"/>
      <c r="AJ127" s="291"/>
      <c r="AK127" s="291"/>
      <c r="AL127" s="292"/>
      <c r="AM127" s="242">
        <v>0</v>
      </c>
      <c r="AN127" s="98"/>
    </row>
    <row r="128" spans="1:40" x14ac:dyDescent="0.25">
      <c r="A128" s="107"/>
      <c r="B128" s="42" t="s">
        <v>126</v>
      </c>
      <c r="C128" s="73"/>
      <c r="D128" s="73"/>
      <c r="E128" s="73"/>
      <c r="F128" s="72"/>
      <c r="G128" s="43" t="s">
        <v>589</v>
      </c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0"/>
      <c r="AC128" s="290">
        <v>0</v>
      </c>
      <c r="AD128" s="291"/>
      <c r="AE128" s="291"/>
      <c r="AF128" s="291"/>
      <c r="AG128" s="292"/>
      <c r="AH128" s="290">
        <v>0</v>
      </c>
      <c r="AI128" s="291"/>
      <c r="AJ128" s="291"/>
      <c r="AK128" s="291"/>
      <c r="AL128" s="292"/>
      <c r="AM128" s="242">
        <v>0</v>
      </c>
      <c r="AN128" s="98"/>
    </row>
    <row r="129" spans="1:40" x14ac:dyDescent="0.25">
      <c r="A129" s="107"/>
      <c r="B129" s="42" t="s">
        <v>127</v>
      </c>
      <c r="C129" s="73"/>
      <c r="D129" s="73"/>
      <c r="E129" s="73"/>
      <c r="F129" s="72"/>
      <c r="G129" s="43" t="s">
        <v>590</v>
      </c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0"/>
      <c r="AC129" s="290">
        <v>0</v>
      </c>
      <c r="AD129" s="291"/>
      <c r="AE129" s="291"/>
      <c r="AF129" s="291"/>
      <c r="AG129" s="292"/>
      <c r="AH129" s="290">
        <v>0</v>
      </c>
      <c r="AI129" s="291"/>
      <c r="AJ129" s="291"/>
      <c r="AK129" s="291"/>
      <c r="AL129" s="292"/>
      <c r="AM129" s="242">
        <v>0</v>
      </c>
      <c r="AN129" s="98"/>
    </row>
    <row r="130" spans="1:40" x14ac:dyDescent="0.25">
      <c r="A130" s="107"/>
      <c r="B130" s="42" t="s">
        <v>128</v>
      </c>
      <c r="C130" s="73"/>
      <c r="D130" s="73"/>
      <c r="E130" s="73"/>
      <c r="F130" s="72"/>
      <c r="G130" s="43" t="s">
        <v>591</v>
      </c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0"/>
      <c r="AC130" s="290">
        <v>0</v>
      </c>
      <c r="AD130" s="291"/>
      <c r="AE130" s="291"/>
      <c r="AF130" s="291"/>
      <c r="AG130" s="292"/>
      <c r="AH130" s="290">
        <v>0</v>
      </c>
      <c r="AI130" s="291"/>
      <c r="AJ130" s="291"/>
      <c r="AK130" s="291"/>
      <c r="AL130" s="292"/>
      <c r="AM130" s="242">
        <v>0</v>
      </c>
      <c r="AN130" s="98"/>
    </row>
    <row r="131" spans="1:40" x14ac:dyDescent="0.25">
      <c r="A131" s="107"/>
      <c r="B131" s="42" t="s">
        <v>129</v>
      </c>
      <c r="C131" s="73"/>
      <c r="D131" s="73"/>
      <c r="E131" s="73"/>
      <c r="F131" s="72"/>
      <c r="G131" s="43" t="s">
        <v>592</v>
      </c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0"/>
      <c r="AC131" s="290">
        <v>0</v>
      </c>
      <c r="AD131" s="291"/>
      <c r="AE131" s="291"/>
      <c r="AF131" s="291"/>
      <c r="AG131" s="292"/>
      <c r="AH131" s="290">
        <v>0</v>
      </c>
      <c r="AI131" s="291"/>
      <c r="AJ131" s="291"/>
      <c r="AK131" s="291"/>
      <c r="AL131" s="292"/>
      <c r="AM131" s="242">
        <v>0</v>
      </c>
      <c r="AN131" s="98"/>
    </row>
    <row r="132" spans="1:40" x14ac:dyDescent="0.25">
      <c r="A132" s="107"/>
      <c r="B132" s="42" t="s">
        <v>130</v>
      </c>
      <c r="C132" s="73"/>
      <c r="D132" s="73"/>
      <c r="E132" s="73"/>
      <c r="F132" s="72"/>
      <c r="G132" s="43" t="s">
        <v>593</v>
      </c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0"/>
      <c r="AC132" s="290">
        <v>0</v>
      </c>
      <c r="AD132" s="291"/>
      <c r="AE132" s="291"/>
      <c r="AF132" s="291"/>
      <c r="AG132" s="292"/>
      <c r="AH132" s="290">
        <v>0</v>
      </c>
      <c r="AI132" s="291"/>
      <c r="AJ132" s="291"/>
      <c r="AK132" s="291"/>
      <c r="AL132" s="292"/>
      <c r="AM132" s="242">
        <v>0</v>
      </c>
      <c r="AN132" s="98"/>
    </row>
    <row r="133" spans="1:40" x14ac:dyDescent="0.25">
      <c r="A133" s="107"/>
      <c r="B133" s="42" t="s">
        <v>473</v>
      </c>
      <c r="C133" s="73"/>
      <c r="D133" s="73"/>
      <c r="E133" s="73"/>
      <c r="F133" s="72"/>
      <c r="G133" s="43" t="s">
        <v>594</v>
      </c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0"/>
      <c r="AC133" s="290">
        <v>0</v>
      </c>
      <c r="AD133" s="291"/>
      <c r="AE133" s="291"/>
      <c r="AF133" s="291"/>
      <c r="AG133" s="292"/>
      <c r="AH133" s="290">
        <v>0</v>
      </c>
      <c r="AI133" s="291"/>
      <c r="AJ133" s="291"/>
      <c r="AK133" s="291"/>
      <c r="AL133" s="292"/>
      <c r="AM133" s="242">
        <v>0</v>
      </c>
      <c r="AN133" s="98"/>
    </row>
    <row r="134" spans="1:40" x14ac:dyDescent="0.25">
      <c r="A134" s="107"/>
      <c r="B134" s="42" t="s">
        <v>131</v>
      </c>
      <c r="C134" s="73"/>
      <c r="D134" s="73"/>
      <c r="E134" s="73"/>
      <c r="F134" s="72"/>
      <c r="G134" s="43" t="s">
        <v>595</v>
      </c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0"/>
      <c r="AC134" s="290">
        <v>14167851.5</v>
      </c>
      <c r="AD134" s="291"/>
      <c r="AE134" s="291"/>
      <c r="AF134" s="291"/>
      <c r="AG134" s="292"/>
      <c r="AH134" s="290">
        <v>14167851.5</v>
      </c>
      <c r="AI134" s="291"/>
      <c r="AJ134" s="291"/>
      <c r="AK134" s="291"/>
      <c r="AL134" s="292"/>
      <c r="AM134" s="242">
        <v>0</v>
      </c>
      <c r="AN134" s="98"/>
    </row>
    <row r="135" spans="1:40" x14ac:dyDescent="0.25">
      <c r="A135" s="107"/>
      <c r="B135" s="42" t="s">
        <v>132</v>
      </c>
      <c r="C135" s="73"/>
      <c r="D135" s="73"/>
      <c r="E135" s="73"/>
      <c r="F135" s="72"/>
      <c r="G135" s="43" t="s">
        <v>596</v>
      </c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0"/>
      <c r="AC135" s="290">
        <v>0</v>
      </c>
      <c r="AD135" s="291"/>
      <c r="AE135" s="291"/>
      <c r="AF135" s="291"/>
      <c r="AG135" s="292"/>
      <c r="AH135" s="290">
        <v>0</v>
      </c>
      <c r="AI135" s="291"/>
      <c r="AJ135" s="291"/>
      <c r="AK135" s="291"/>
      <c r="AL135" s="292"/>
      <c r="AM135" s="242">
        <v>0</v>
      </c>
      <c r="AN135" s="98"/>
    </row>
    <row r="136" spans="1:40" x14ac:dyDescent="0.25">
      <c r="A136" s="107"/>
      <c r="B136" s="42" t="s">
        <v>133</v>
      </c>
      <c r="C136" s="73"/>
      <c r="D136" s="73"/>
      <c r="E136" s="73"/>
      <c r="F136" s="72"/>
      <c r="G136" s="43" t="s">
        <v>597</v>
      </c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0"/>
      <c r="AC136" s="290">
        <v>0</v>
      </c>
      <c r="AD136" s="291"/>
      <c r="AE136" s="291"/>
      <c r="AF136" s="291"/>
      <c r="AG136" s="292"/>
      <c r="AH136" s="290">
        <v>0</v>
      </c>
      <c r="AI136" s="291"/>
      <c r="AJ136" s="291"/>
      <c r="AK136" s="291"/>
      <c r="AL136" s="292"/>
      <c r="AM136" s="242">
        <v>0</v>
      </c>
      <c r="AN136" s="98"/>
    </row>
    <row r="137" spans="1:40" x14ac:dyDescent="0.25">
      <c r="A137" s="107"/>
      <c r="B137" s="42" t="s">
        <v>134</v>
      </c>
      <c r="C137" s="73"/>
      <c r="D137" s="73"/>
      <c r="E137" s="73"/>
      <c r="F137" s="72"/>
      <c r="G137" s="43" t="s">
        <v>598</v>
      </c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0"/>
      <c r="AC137" s="290">
        <v>0</v>
      </c>
      <c r="AD137" s="291"/>
      <c r="AE137" s="291"/>
      <c r="AF137" s="291"/>
      <c r="AG137" s="292"/>
      <c r="AH137" s="290">
        <v>0</v>
      </c>
      <c r="AI137" s="291"/>
      <c r="AJ137" s="291"/>
      <c r="AK137" s="291"/>
      <c r="AL137" s="292"/>
      <c r="AM137" s="242">
        <v>0</v>
      </c>
      <c r="AN137" s="98"/>
    </row>
    <row r="138" spans="1:40" x14ac:dyDescent="0.25">
      <c r="A138" s="107"/>
      <c r="B138" s="42" t="s">
        <v>135</v>
      </c>
      <c r="C138" s="73"/>
      <c r="D138" s="73"/>
      <c r="E138" s="73"/>
      <c r="F138" s="72"/>
      <c r="G138" s="43" t="s">
        <v>599</v>
      </c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0"/>
      <c r="AC138" s="290">
        <v>0</v>
      </c>
      <c r="AD138" s="291"/>
      <c r="AE138" s="291"/>
      <c r="AF138" s="291"/>
      <c r="AG138" s="292"/>
      <c r="AH138" s="290">
        <v>0</v>
      </c>
      <c r="AI138" s="291"/>
      <c r="AJ138" s="291"/>
      <c r="AK138" s="291"/>
      <c r="AL138" s="292"/>
      <c r="AM138" s="242">
        <v>0</v>
      </c>
      <c r="AN138" s="98"/>
    </row>
    <row r="139" spans="1:40" x14ac:dyDescent="0.25">
      <c r="A139" s="107"/>
      <c r="B139" s="42" t="s">
        <v>136</v>
      </c>
      <c r="C139" s="73"/>
      <c r="D139" s="73"/>
      <c r="E139" s="73"/>
      <c r="F139" s="72"/>
      <c r="G139" s="43" t="s">
        <v>600</v>
      </c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0"/>
      <c r="AC139" s="290">
        <v>0</v>
      </c>
      <c r="AD139" s="291"/>
      <c r="AE139" s="291"/>
      <c r="AF139" s="291"/>
      <c r="AG139" s="292"/>
      <c r="AH139" s="290">
        <v>0</v>
      </c>
      <c r="AI139" s="291"/>
      <c r="AJ139" s="291"/>
      <c r="AK139" s="291"/>
      <c r="AL139" s="292"/>
      <c r="AM139" s="242">
        <v>0</v>
      </c>
      <c r="AN139" s="98"/>
    </row>
    <row r="140" spans="1:40" x14ac:dyDescent="0.25">
      <c r="A140" s="107"/>
      <c r="B140" s="42" t="s">
        <v>137</v>
      </c>
      <c r="C140" s="73"/>
      <c r="D140" s="73"/>
      <c r="E140" s="73"/>
      <c r="F140" s="72"/>
      <c r="G140" s="43" t="s">
        <v>601</v>
      </c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0"/>
      <c r="AC140" s="290">
        <v>0</v>
      </c>
      <c r="AD140" s="291"/>
      <c r="AE140" s="291"/>
      <c r="AF140" s="291"/>
      <c r="AG140" s="292"/>
      <c r="AH140" s="290">
        <v>0</v>
      </c>
      <c r="AI140" s="291"/>
      <c r="AJ140" s="291"/>
      <c r="AK140" s="291"/>
      <c r="AL140" s="292"/>
      <c r="AM140" s="242">
        <v>0</v>
      </c>
      <c r="AN140" s="98"/>
    </row>
    <row r="141" spans="1:40" x14ac:dyDescent="0.25">
      <c r="A141" s="107"/>
      <c r="B141" s="42" t="s">
        <v>138</v>
      </c>
      <c r="C141" s="73"/>
      <c r="D141" s="73"/>
      <c r="E141" s="73"/>
      <c r="F141" s="72"/>
      <c r="G141" s="43" t="s">
        <v>602</v>
      </c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0"/>
      <c r="AC141" s="290">
        <v>237858595.97999999</v>
      </c>
      <c r="AD141" s="291"/>
      <c r="AE141" s="291"/>
      <c r="AF141" s="291"/>
      <c r="AG141" s="292"/>
      <c r="AH141" s="290">
        <v>150552378.84</v>
      </c>
      <c r="AI141" s="291"/>
      <c r="AJ141" s="291"/>
      <c r="AK141" s="291"/>
      <c r="AL141" s="292"/>
      <c r="AM141" s="242">
        <v>87306217.139999986</v>
      </c>
      <c r="AN141" s="98"/>
    </row>
    <row r="142" spans="1:40" x14ac:dyDescent="0.25">
      <c r="A142" s="107"/>
      <c r="B142" s="42" t="s">
        <v>139</v>
      </c>
      <c r="C142" s="73"/>
      <c r="D142" s="73"/>
      <c r="E142" s="73"/>
      <c r="F142" s="72"/>
      <c r="G142" s="43" t="s">
        <v>603</v>
      </c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0"/>
      <c r="AC142" s="290">
        <v>134243144.13999999</v>
      </c>
      <c r="AD142" s="291"/>
      <c r="AE142" s="291"/>
      <c r="AF142" s="291"/>
      <c r="AG142" s="292"/>
      <c r="AH142" s="290">
        <v>106673006.8</v>
      </c>
      <c r="AI142" s="291"/>
      <c r="AJ142" s="291"/>
      <c r="AK142" s="291"/>
      <c r="AL142" s="292"/>
      <c r="AM142" s="242">
        <v>27570137.339999989</v>
      </c>
      <c r="AN142" s="98"/>
    </row>
    <row r="143" spans="1:40" x14ac:dyDescent="0.25">
      <c r="A143" s="107"/>
      <c r="B143" s="42" t="s">
        <v>141</v>
      </c>
      <c r="C143" s="73"/>
      <c r="D143" s="73"/>
      <c r="E143" s="73"/>
      <c r="F143" s="72"/>
      <c r="G143" s="43" t="s">
        <v>604</v>
      </c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0"/>
      <c r="AC143" s="290">
        <v>88703952.359999999</v>
      </c>
      <c r="AD143" s="291"/>
      <c r="AE143" s="291"/>
      <c r="AF143" s="291"/>
      <c r="AG143" s="292"/>
      <c r="AH143" s="290">
        <v>72638987.170000002</v>
      </c>
      <c r="AI143" s="291"/>
      <c r="AJ143" s="291"/>
      <c r="AK143" s="291"/>
      <c r="AL143" s="292"/>
      <c r="AM143" s="242">
        <v>16064965.189999998</v>
      </c>
      <c r="AN143" s="98"/>
    </row>
    <row r="144" spans="1:40" x14ac:dyDescent="0.25">
      <c r="A144" s="107"/>
      <c r="B144" s="42" t="s">
        <v>143</v>
      </c>
      <c r="C144" s="73"/>
      <c r="D144" s="73"/>
      <c r="E144" s="73"/>
      <c r="F144" s="72"/>
      <c r="G144" s="43" t="s">
        <v>605</v>
      </c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0"/>
      <c r="AC144" s="290">
        <v>0</v>
      </c>
      <c r="AD144" s="291"/>
      <c r="AE144" s="291"/>
      <c r="AF144" s="291"/>
      <c r="AG144" s="292"/>
      <c r="AH144" s="290">
        <v>0</v>
      </c>
      <c r="AI144" s="291"/>
      <c r="AJ144" s="291"/>
      <c r="AK144" s="291"/>
      <c r="AL144" s="292"/>
      <c r="AM144" s="242">
        <v>0</v>
      </c>
      <c r="AN144" s="98"/>
    </row>
    <row r="145" spans="1:40" x14ac:dyDescent="0.25">
      <c r="A145" s="107"/>
      <c r="B145" s="42" t="s">
        <v>144</v>
      </c>
      <c r="C145" s="73"/>
      <c r="D145" s="73"/>
      <c r="E145" s="73"/>
      <c r="F145" s="72"/>
      <c r="G145" s="43" t="s">
        <v>606</v>
      </c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0"/>
      <c r="AC145" s="290">
        <v>0</v>
      </c>
      <c r="AD145" s="291"/>
      <c r="AE145" s="291"/>
      <c r="AF145" s="291"/>
      <c r="AG145" s="292"/>
      <c r="AH145" s="290">
        <v>0</v>
      </c>
      <c r="AI145" s="291"/>
      <c r="AJ145" s="291"/>
      <c r="AK145" s="291"/>
      <c r="AL145" s="292"/>
      <c r="AM145" s="242">
        <v>0</v>
      </c>
      <c r="AN145" s="98"/>
    </row>
    <row r="146" spans="1:40" x14ac:dyDescent="0.25">
      <c r="A146" s="107"/>
      <c r="B146" s="42" t="s">
        <v>145</v>
      </c>
      <c r="C146" s="73"/>
      <c r="D146" s="73"/>
      <c r="E146" s="73"/>
      <c r="F146" s="72"/>
      <c r="G146" s="43" t="s">
        <v>607</v>
      </c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0"/>
      <c r="AC146" s="290">
        <v>0</v>
      </c>
      <c r="AD146" s="291"/>
      <c r="AE146" s="291"/>
      <c r="AF146" s="291"/>
      <c r="AG146" s="292"/>
      <c r="AH146" s="290">
        <v>0</v>
      </c>
      <c r="AI146" s="291"/>
      <c r="AJ146" s="291"/>
      <c r="AK146" s="291"/>
      <c r="AL146" s="292"/>
      <c r="AM146" s="242">
        <v>0</v>
      </c>
      <c r="AN146" s="98"/>
    </row>
    <row r="147" spans="1:40" x14ac:dyDescent="0.25">
      <c r="A147" s="107"/>
      <c r="B147" s="42" t="s">
        <v>146</v>
      </c>
      <c r="C147" s="73"/>
      <c r="D147" s="73"/>
      <c r="E147" s="73"/>
      <c r="F147" s="72"/>
      <c r="G147" s="43" t="s">
        <v>608</v>
      </c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0"/>
      <c r="AC147" s="290">
        <v>0</v>
      </c>
      <c r="AD147" s="291"/>
      <c r="AE147" s="291"/>
      <c r="AF147" s="291"/>
      <c r="AG147" s="292"/>
      <c r="AH147" s="290">
        <v>0</v>
      </c>
      <c r="AI147" s="291"/>
      <c r="AJ147" s="291"/>
      <c r="AK147" s="291"/>
      <c r="AL147" s="292"/>
      <c r="AM147" s="242">
        <v>0</v>
      </c>
      <c r="AN147" s="98"/>
    </row>
    <row r="148" spans="1:40" x14ac:dyDescent="0.25">
      <c r="A148" s="107"/>
      <c r="B148" s="42" t="s">
        <v>147</v>
      </c>
      <c r="C148" s="73"/>
      <c r="D148" s="73"/>
      <c r="E148" s="73"/>
      <c r="F148" s="72"/>
      <c r="G148" s="43" t="s">
        <v>609</v>
      </c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0"/>
      <c r="AC148" s="290">
        <v>0</v>
      </c>
      <c r="AD148" s="291"/>
      <c r="AE148" s="291"/>
      <c r="AF148" s="291"/>
      <c r="AG148" s="292"/>
      <c r="AH148" s="290">
        <v>0</v>
      </c>
      <c r="AI148" s="291"/>
      <c r="AJ148" s="291"/>
      <c r="AK148" s="291"/>
      <c r="AL148" s="292"/>
      <c r="AM148" s="242">
        <v>0</v>
      </c>
      <c r="AN148" s="98"/>
    </row>
    <row r="149" spans="1:40" x14ac:dyDescent="0.25">
      <c r="A149" s="107"/>
      <c r="B149" s="42" t="s">
        <v>148</v>
      </c>
      <c r="C149" s="73"/>
      <c r="D149" s="73"/>
      <c r="E149" s="73"/>
      <c r="F149" s="72"/>
      <c r="G149" s="43" t="s">
        <v>610</v>
      </c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0"/>
      <c r="AC149" s="290">
        <v>45327660.619999997</v>
      </c>
      <c r="AD149" s="291"/>
      <c r="AE149" s="291"/>
      <c r="AF149" s="291"/>
      <c r="AG149" s="292"/>
      <c r="AH149" s="290">
        <v>33822488.469999999</v>
      </c>
      <c r="AI149" s="291"/>
      <c r="AJ149" s="291"/>
      <c r="AK149" s="291"/>
      <c r="AL149" s="292"/>
      <c r="AM149" s="242">
        <v>11505172.149999999</v>
      </c>
      <c r="AN149" s="98"/>
    </row>
    <row r="150" spans="1:40" x14ac:dyDescent="0.25">
      <c r="A150" s="107"/>
      <c r="B150" s="42" t="s">
        <v>474</v>
      </c>
      <c r="C150" s="73"/>
      <c r="D150" s="73"/>
      <c r="E150" s="73"/>
      <c r="F150" s="72"/>
      <c r="G150" s="43" t="s">
        <v>611</v>
      </c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0"/>
      <c r="AC150" s="290">
        <v>211531.16</v>
      </c>
      <c r="AD150" s="291"/>
      <c r="AE150" s="291"/>
      <c r="AF150" s="291"/>
      <c r="AG150" s="292"/>
      <c r="AH150" s="290">
        <v>211531.16</v>
      </c>
      <c r="AI150" s="291"/>
      <c r="AJ150" s="291"/>
      <c r="AK150" s="291"/>
      <c r="AL150" s="292"/>
      <c r="AM150" s="242">
        <v>0</v>
      </c>
      <c r="AN150" s="98"/>
    </row>
    <row r="151" spans="1:40" x14ac:dyDescent="0.25">
      <c r="A151" s="107"/>
      <c r="B151" s="42" t="s">
        <v>149</v>
      </c>
      <c r="C151" s="73"/>
      <c r="D151" s="73"/>
      <c r="E151" s="73"/>
      <c r="F151" s="72"/>
      <c r="G151" s="43" t="s">
        <v>612</v>
      </c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0"/>
      <c r="AC151" s="290">
        <v>0</v>
      </c>
      <c r="AD151" s="291"/>
      <c r="AE151" s="291"/>
      <c r="AF151" s="291"/>
      <c r="AG151" s="292"/>
      <c r="AH151" s="290">
        <v>0</v>
      </c>
      <c r="AI151" s="291"/>
      <c r="AJ151" s="291"/>
      <c r="AK151" s="291"/>
      <c r="AL151" s="292"/>
      <c r="AM151" s="242">
        <v>0</v>
      </c>
      <c r="AN151" s="98"/>
    </row>
    <row r="152" spans="1:40" x14ac:dyDescent="0.25">
      <c r="A152" s="107"/>
      <c r="B152" s="42" t="s">
        <v>475</v>
      </c>
      <c r="C152" s="73"/>
      <c r="D152" s="73"/>
      <c r="E152" s="73"/>
      <c r="F152" s="72"/>
      <c r="G152" s="43" t="s">
        <v>613</v>
      </c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0"/>
      <c r="AC152" s="290">
        <v>0</v>
      </c>
      <c r="AD152" s="291"/>
      <c r="AE152" s="291"/>
      <c r="AF152" s="291"/>
      <c r="AG152" s="292"/>
      <c r="AH152" s="290">
        <v>0</v>
      </c>
      <c r="AI152" s="291"/>
      <c r="AJ152" s="291"/>
      <c r="AK152" s="291"/>
      <c r="AL152" s="292"/>
      <c r="AM152" s="242">
        <v>0</v>
      </c>
      <c r="AN152" s="98"/>
    </row>
    <row r="153" spans="1:40" x14ac:dyDescent="0.25">
      <c r="A153" s="107"/>
      <c r="B153" s="42" t="s">
        <v>150</v>
      </c>
      <c r="C153" s="73"/>
      <c r="D153" s="73"/>
      <c r="E153" s="73"/>
      <c r="F153" s="72"/>
      <c r="G153" s="43" t="s">
        <v>614</v>
      </c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0"/>
      <c r="AC153" s="290">
        <v>90391028.409999996</v>
      </c>
      <c r="AD153" s="291"/>
      <c r="AE153" s="291"/>
      <c r="AF153" s="291"/>
      <c r="AG153" s="292"/>
      <c r="AH153" s="290">
        <v>30654948.609999999</v>
      </c>
      <c r="AI153" s="291"/>
      <c r="AJ153" s="291"/>
      <c r="AK153" s="291"/>
      <c r="AL153" s="292"/>
      <c r="AM153" s="242">
        <v>59736079.799999997</v>
      </c>
      <c r="AN153" s="98"/>
    </row>
    <row r="154" spans="1:40" x14ac:dyDescent="0.25">
      <c r="A154" s="107"/>
      <c r="B154" s="42" t="s">
        <v>151</v>
      </c>
      <c r="C154" s="73"/>
      <c r="D154" s="73"/>
      <c r="E154" s="73"/>
      <c r="F154" s="72"/>
      <c r="G154" s="43" t="s">
        <v>615</v>
      </c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0"/>
      <c r="AC154" s="290">
        <v>90391028.409999996</v>
      </c>
      <c r="AD154" s="291"/>
      <c r="AE154" s="291"/>
      <c r="AF154" s="291"/>
      <c r="AG154" s="292"/>
      <c r="AH154" s="290">
        <v>30654948.609999999</v>
      </c>
      <c r="AI154" s="291"/>
      <c r="AJ154" s="291"/>
      <c r="AK154" s="291"/>
      <c r="AL154" s="292"/>
      <c r="AM154" s="242">
        <v>59736079.799999997</v>
      </c>
      <c r="AN154" s="98"/>
    </row>
    <row r="155" spans="1:40" x14ac:dyDescent="0.25">
      <c r="A155" s="107"/>
      <c r="B155" s="42" t="s">
        <v>152</v>
      </c>
      <c r="C155" s="73"/>
      <c r="D155" s="73"/>
      <c r="E155" s="73"/>
      <c r="F155" s="72"/>
      <c r="G155" s="43" t="s">
        <v>616</v>
      </c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0"/>
      <c r="AC155" s="290">
        <v>0</v>
      </c>
      <c r="AD155" s="291"/>
      <c r="AE155" s="291"/>
      <c r="AF155" s="291"/>
      <c r="AG155" s="292"/>
      <c r="AH155" s="290">
        <v>0</v>
      </c>
      <c r="AI155" s="291"/>
      <c r="AJ155" s="291"/>
      <c r="AK155" s="291"/>
      <c r="AL155" s="292"/>
      <c r="AM155" s="242">
        <v>0</v>
      </c>
      <c r="AN155" s="98"/>
    </row>
    <row r="156" spans="1:40" x14ac:dyDescent="0.25">
      <c r="A156" s="107"/>
      <c r="B156" s="42" t="s">
        <v>153</v>
      </c>
      <c r="C156" s="73"/>
      <c r="D156" s="73"/>
      <c r="E156" s="73"/>
      <c r="F156" s="72"/>
      <c r="G156" s="43" t="s">
        <v>617</v>
      </c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0"/>
      <c r="AC156" s="290">
        <v>0</v>
      </c>
      <c r="AD156" s="291"/>
      <c r="AE156" s="291"/>
      <c r="AF156" s="291"/>
      <c r="AG156" s="292"/>
      <c r="AH156" s="290">
        <v>0</v>
      </c>
      <c r="AI156" s="291"/>
      <c r="AJ156" s="291"/>
      <c r="AK156" s="291"/>
      <c r="AL156" s="292"/>
      <c r="AM156" s="242">
        <v>0</v>
      </c>
      <c r="AN156" s="98"/>
    </row>
    <row r="157" spans="1:40" x14ac:dyDescent="0.25">
      <c r="A157" s="107"/>
      <c r="B157" s="42" t="s">
        <v>476</v>
      </c>
      <c r="C157" s="73"/>
      <c r="D157" s="73"/>
      <c r="E157" s="73"/>
      <c r="F157" s="72"/>
      <c r="G157" s="43" t="s">
        <v>618</v>
      </c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0"/>
      <c r="AC157" s="290">
        <v>0</v>
      </c>
      <c r="AD157" s="291"/>
      <c r="AE157" s="291"/>
      <c r="AF157" s="291"/>
      <c r="AG157" s="292"/>
      <c r="AH157" s="290">
        <v>0</v>
      </c>
      <c r="AI157" s="291"/>
      <c r="AJ157" s="291"/>
      <c r="AK157" s="291"/>
      <c r="AL157" s="292"/>
      <c r="AM157" s="242">
        <v>0</v>
      </c>
      <c r="AN157" s="98"/>
    </row>
    <row r="158" spans="1:40" x14ac:dyDescent="0.25">
      <c r="A158" s="107"/>
      <c r="B158" s="42" t="s">
        <v>154</v>
      </c>
      <c r="C158" s="73"/>
      <c r="D158" s="73"/>
      <c r="E158" s="73"/>
      <c r="F158" s="72"/>
      <c r="G158" s="43" t="s">
        <v>619</v>
      </c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0"/>
      <c r="AC158" s="290">
        <v>0</v>
      </c>
      <c r="AD158" s="291"/>
      <c r="AE158" s="291"/>
      <c r="AF158" s="291"/>
      <c r="AG158" s="292"/>
      <c r="AH158" s="290">
        <v>0</v>
      </c>
      <c r="AI158" s="291"/>
      <c r="AJ158" s="291"/>
      <c r="AK158" s="291"/>
      <c r="AL158" s="292"/>
      <c r="AM158" s="242">
        <v>0</v>
      </c>
      <c r="AN158" s="98"/>
    </row>
    <row r="159" spans="1:40" x14ac:dyDescent="0.25">
      <c r="A159" s="107"/>
      <c r="B159" s="42" t="s">
        <v>155</v>
      </c>
      <c r="C159" s="73"/>
      <c r="D159" s="73"/>
      <c r="E159" s="73"/>
      <c r="F159" s="72"/>
      <c r="G159" s="43" t="s">
        <v>620</v>
      </c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0"/>
      <c r="AC159" s="290">
        <v>0</v>
      </c>
      <c r="AD159" s="291"/>
      <c r="AE159" s="291"/>
      <c r="AF159" s="291"/>
      <c r="AG159" s="292"/>
      <c r="AH159" s="290">
        <v>0</v>
      </c>
      <c r="AI159" s="291"/>
      <c r="AJ159" s="291"/>
      <c r="AK159" s="291"/>
      <c r="AL159" s="292"/>
      <c r="AM159" s="242">
        <v>0</v>
      </c>
      <c r="AN159" s="98"/>
    </row>
    <row r="160" spans="1:40" x14ac:dyDescent="0.25">
      <c r="A160" s="107"/>
      <c r="B160" s="42" t="s">
        <v>477</v>
      </c>
      <c r="C160" s="73"/>
      <c r="D160" s="73"/>
      <c r="E160" s="73"/>
      <c r="F160" s="72"/>
      <c r="G160" s="43" t="s">
        <v>621</v>
      </c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0"/>
      <c r="AC160" s="290">
        <v>13224423.43</v>
      </c>
      <c r="AD160" s="291"/>
      <c r="AE160" s="291"/>
      <c r="AF160" s="291"/>
      <c r="AG160" s="292"/>
      <c r="AH160" s="290">
        <v>13224423.43</v>
      </c>
      <c r="AI160" s="291"/>
      <c r="AJ160" s="291"/>
      <c r="AK160" s="291"/>
      <c r="AL160" s="292"/>
      <c r="AM160" s="242">
        <v>0</v>
      </c>
      <c r="AN160" s="98"/>
    </row>
    <row r="161" spans="1:40" x14ac:dyDescent="0.25">
      <c r="A161" s="107"/>
      <c r="B161" s="42" t="s">
        <v>478</v>
      </c>
      <c r="C161" s="73"/>
      <c r="D161" s="73"/>
      <c r="E161" s="73"/>
      <c r="F161" s="72"/>
      <c r="G161" s="43" t="s">
        <v>622</v>
      </c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0"/>
      <c r="AC161" s="290">
        <v>0</v>
      </c>
      <c r="AD161" s="291"/>
      <c r="AE161" s="291"/>
      <c r="AF161" s="291"/>
      <c r="AG161" s="292"/>
      <c r="AH161" s="290">
        <v>0</v>
      </c>
      <c r="AI161" s="291"/>
      <c r="AJ161" s="291"/>
      <c r="AK161" s="291"/>
      <c r="AL161" s="292"/>
      <c r="AM161" s="242">
        <v>0</v>
      </c>
      <c r="AN161" s="98"/>
    </row>
    <row r="162" spans="1:40" x14ac:dyDescent="0.25">
      <c r="A162" s="107"/>
      <c r="B162" s="42" t="s">
        <v>156</v>
      </c>
      <c r="C162" s="73"/>
      <c r="D162" s="73"/>
      <c r="E162" s="73"/>
      <c r="F162" s="72"/>
      <c r="G162" s="43" t="s">
        <v>623</v>
      </c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0"/>
      <c r="AC162" s="290">
        <v>2825730.7399999998</v>
      </c>
      <c r="AD162" s="291"/>
      <c r="AE162" s="291"/>
      <c r="AF162" s="291"/>
      <c r="AG162" s="292"/>
      <c r="AH162" s="290">
        <v>3046094.08</v>
      </c>
      <c r="AI162" s="291"/>
      <c r="AJ162" s="291"/>
      <c r="AK162" s="291"/>
      <c r="AL162" s="292"/>
      <c r="AM162" s="242">
        <v>-220363.34000000032</v>
      </c>
      <c r="AN162" s="98"/>
    </row>
    <row r="163" spans="1:40" x14ac:dyDescent="0.25">
      <c r="A163" s="107"/>
      <c r="B163" s="42" t="s">
        <v>157</v>
      </c>
      <c r="C163" s="73"/>
      <c r="D163" s="73"/>
      <c r="E163" s="73"/>
      <c r="F163" s="72"/>
      <c r="G163" s="43" t="s">
        <v>624</v>
      </c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0"/>
      <c r="AC163" s="290">
        <v>1250904.9600000002</v>
      </c>
      <c r="AD163" s="291"/>
      <c r="AE163" s="291"/>
      <c r="AF163" s="291"/>
      <c r="AG163" s="292"/>
      <c r="AH163" s="290">
        <v>709348.67999999993</v>
      </c>
      <c r="AI163" s="291"/>
      <c r="AJ163" s="291"/>
      <c r="AK163" s="291"/>
      <c r="AL163" s="292"/>
      <c r="AM163" s="242">
        <v>541556.28000000026</v>
      </c>
      <c r="AN163" s="98"/>
    </row>
    <row r="164" spans="1:40" x14ac:dyDescent="0.25">
      <c r="A164" s="107"/>
      <c r="B164" s="42" t="s">
        <v>158</v>
      </c>
      <c r="C164" s="73"/>
      <c r="D164" s="73"/>
      <c r="E164" s="73"/>
      <c r="F164" s="72"/>
      <c r="G164" s="43" t="s">
        <v>625</v>
      </c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0"/>
      <c r="AC164" s="290">
        <v>1242635.1100000001</v>
      </c>
      <c r="AD164" s="291"/>
      <c r="AE164" s="291"/>
      <c r="AF164" s="291"/>
      <c r="AG164" s="292"/>
      <c r="AH164" s="290">
        <v>695826.04999999993</v>
      </c>
      <c r="AI164" s="291"/>
      <c r="AJ164" s="291"/>
      <c r="AK164" s="291"/>
      <c r="AL164" s="292"/>
      <c r="AM164" s="242">
        <v>546809.06000000017</v>
      </c>
      <c r="AN164" s="98"/>
    </row>
    <row r="165" spans="1:40" x14ac:dyDescent="0.25">
      <c r="A165" s="107"/>
      <c r="B165" s="42" t="s">
        <v>159</v>
      </c>
      <c r="C165" s="73"/>
      <c r="D165" s="73"/>
      <c r="E165" s="73"/>
      <c r="F165" s="72"/>
      <c r="G165" s="43" t="s">
        <v>626</v>
      </c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0"/>
      <c r="AC165" s="290">
        <v>0</v>
      </c>
      <c r="AD165" s="291"/>
      <c r="AE165" s="291"/>
      <c r="AF165" s="291"/>
      <c r="AG165" s="292"/>
      <c r="AH165" s="290">
        <v>0</v>
      </c>
      <c r="AI165" s="291"/>
      <c r="AJ165" s="291"/>
      <c r="AK165" s="291"/>
      <c r="AL165" s="292"/>
      <c r="AM165" s="242">
        <v>0</v>
      </c>
      <c r="AN165" s="98"/>
    </row>
    <row r="166" spans="1:40" x14ac:dyDescent="0.25">
      <c r="A166" s="107"/>
      <c r="B166" s="42" t="s">
        <v>160</v>
      </c>
      <c r="C166" s="73"/>
      <c r="D166" s="73"/>
      <c r="E166" s="73"/>
      <c r="F166" s="72"/>
      <c r="G166" s="43" t="s">
        <v>627</v>
      </c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0"/>
      <c r="AC166" s="290">
        <v>0</v>
      </c>
      <c r="AD166" s="291"/>
      <c r="AE166" s="291"/>
      <c r="AF166" s="291"/>
      <c r="AG166" s="292"/>
      <c r="AH166" s="290">
        <v>0</v>
      </c>
      <c r="AI166" s="291"/>
      <c r="AJ166" s="291"/>
      <c r="AK166" s="291"/>
      <c r="AL166" s="292"/>
      <c r="AM166" s="242">
        <v>0</v>
      </c>
      <c r="AN166" s="98"/>
    </row>
    <row r="167" spans="1:40" x14ac:dyDescent="0.25">
      <c r="A167" s="107"/>
      <c r="B167" s="42" t="s">
        <v>161</v>
      </c>
      <c r="C167" s="73"/>
      <c r="D167" s="73"/>
      <c r="E167" s="73"/>
      <c r="F167" s="72"/>
      <c r="G167" s="43" t="s">
        <v>628</v>
      </c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0"/>
      <c r="AC167" s="290">
        <v>1242635.1100000001</v>
      </c>
      <c r="AD167" s="291"/>
      <c r="AE167" s="291"/>
      <c r="AF167" s="291"/>
      <c r="AG167" s="292"/>
      <c r="AH167" s="290">
        <v>695826.04999999993</v>
      </c>
      <c r="AI167" s="291"/>
      <c r="AJ167" s="291"/>
      <c r="AK167" s="291"/>
      <c r="AL167" s="292"/>
      <c r="AM167" s="242">
        <v>546809.06000000017</v>
      </c>
      <c r="AN167" s="98"/>
    </row>
    <row r="168" spans="1:40" x14ac:dyDescent="0.25">
      <c r="A168" s="107"/>
      <c r="B168" s="42" t="s">
        <v>162</v>
      </c>
      <c r="C168" s="73"/>
      <c r="D168" s="73"/>
      <c r="E168" s="73"/>
      <c r="F168" s="72"/>
      <c r="G168" s="43" t="s">
        <v>629</v>
      </c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0"/>
      <c r="AC168" s="290">
        <v>0</v>
      </c>
      <c r="AD168" s="291"/>
      <c r="AE168" s="291"/>
      <c r="AF168" s="291"/>
      <c r="AG168" s="292"/>
      <c r="AH168" s="290">
        <v>0</v>
      </c>
      <c r="AI168" s="291"/>
      <c r="AJ168" s="291"/>
      <c r="AK168" s="291"/>
      <c r="AL168" s="292"/>
      <c r="AM168" s="242">
        <v>0</v>
      </c>
      <c r="AN168" s="98"/>
    </row>
    <row r="169" spans="1:40" x14ac:dyDescent="0.25">
      <c r="A169" s="107"/>
      <c r="B169" s="42" t="s">
        <v>479</v>
      </c>
      <c r="C169" s="73"/>
      <c r="D169" s="73"/>
      <c r="E169" s="73"/>
      <c r="F169" s="72"/>
      <c r="G169" s="43" t="s">
        <v>630</v>
      </c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0"/>
      <c r="AC169" s="290">
        <v>0</v>
      </c>
      <c r="AD169" s="291"/>
      <c r="AE169" s="291"/>
      <c r="AF169" s="291"/>
      <c r="AG169" s="292"/>
      <c r="AH169" s="290">
        <v>0</v>
      </c>
      <c r="AI169" s="291"/>
      <c r="AJ169" s="291"/>
      <c r="AK169" s="291"/>
      <c r="AL169" s="292"/>
      <c r="AM169" s="242">
        <v>0</v>
      </c>
      <c r="AN169" s="98"/>
    </row>
    <row r="170" spans="1:40" x14ac:dyDescent="0.25">
      <c r="A170" s="107"/>
      <c r="B170" s="42" t="s">
        <v>163</v>
      </c>
      <c r="C170" s="73"/>
      <c r="D170" s="73"/>
      <c r="E170" s="73"/>
      <c r="F170" s="72"/>
      <c r="G170" s="43" t="s">
        <v>631</v>
      </c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0"/>
      <c r="AC170" s="290">
        <v>8269.85</v>
      </c>
      <c r="AD170" s="291"/>
      <c r="AE170" s="291"/>
      <c r="AF170" s="291"/>
      <c r="AG170" s="292"/>
      <c r="AH170" s="290">
        <v>13522.63</v>
      </c>
      <c r="AI170" s="291"/>
      <c r="AJ170" s="291"/>
      <c r="AK170" s="291"/>
      <c r="AL170" s="292"/>
      <c r="AM170" s="242">
        <v>-5252.7799999999988</v>
      </c>
      <c r="AN170" s="98"/>
    </row>
    <row r="171" spans="1:40" x14ac:dyDescent="0.25">
      <c r="A171" s="107"/>
      <c r="B171" s="42" t="s">
        <v>480</v>
      </c>
      <c r="C171" s="73"/>
      <c r="D171" s="73"/>
      <c r="E171" s="73"/>
      <c r="F171" s="72"/>
      <c r="G171" s="43" t="s">
        <v>632</v>
      </c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0"/>
      <c r="AC171" s="290">
        <v>0</v>
      </c>
      <c r="AD171" s="291"/>
      <c r="AE171" s="291"/>
      <c r="AF171" s="291"/>
      <c r="AG171" s="292"/>
      <c r="AH171" s="290">
        <v>0</v>
      </c>
      <c r="AI171" s="291"/>
      <c r="AJ171" s="291"/>
      <c r="AK171" s="291"/>
      <c r="AL171" s="292"/>
      <c r="AM171" s="242">
        <v>0</v>
      </c>
      <c r="AN171" s="98"/>
    </row>
    <row r="172" spans="1:40" x14ac:dyDescent="0.25">
      <c r="A172" s="107"/>
      <c r="B172" s="42" t="s">
        <v>164</v>
      </c>
      <c r="C172" s="73"/>
      <c r="D172" s="73"/>
      <c r="E172" s="73"/>
      <c r="F172" s="72"/>
      <c r="G172" s="43" t="s">
        <v>633</v>
      </c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0"/>
      <c r="AC172" s="290">
        <v>2800532.62</v>
      </c>
      <c r="AD172" s="291"/>
      <c r="AE172" s="291"/>
      <c r="AF172" s="291"/>
      <c r="AG172" s="292"/>
      <c r="AH172" s="290">
        <v>616211</v>
      </c>
      <c r="AI172" s="291"/>
      <c r="AJ172" s="291"/>
      <c r="AK172" s="291"/>
      <c r="AL172" s="292"/>
      <c r="AM172" s="242">
        <v>2184321.62</v>
      </c>
      <c r="AN172" s="98"/>
    </row>
    <row r="173" spans="1:40" x14ac:dyDescent="0.25">
      <c r="A173" s="107"/>
      <c r="B173" s="42" t="s">
        <v>165</v>
      </c>
      <c r="C173" s="73"/>
      <c r="D173" s="73"/>
      <c r="E173" s="73"/>
      <c r="F173" s="72"/>
      <c r="G173" s="43" t="s">
        <v>634</v>
      </c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0"/>
      <c r="AC173" s="290">
        <v>2785</v>
      </c>
      <c r="AD173" s="291"/>
      <c r="AE173" s="291"/>
      <c r="AF173" s="291"/>
      <c r="AG173" s="292"/>
      <c r="AH173" s="290">
        <v>55</v>
      </c>
      <c r="AI173" s="291"/>
      <c r="AJ173" s="291"/>
      <c r="AK173" s="291"/>
      <c r="AL173" s="292"/>
      <c r="AM173" s="242">
        <v>2730</v>
      </c>
      <c r="AN173" s="98"/>
    </row>
    <row r="174" spans="1:40" x14ac:dyDescent="0.25">
      <c r="A174" s="107"/>
      <c r="B174" s="42" t="s">
        <v>166</v>
      </c>
      <c r="C174" s="73"/>
      <c r="D174" s="73"/>
      <c r="E174" s="73"/>
      <c r="F174" s="72"/>
      <c r="G174" s="43" t="s">
        <v>635</v>
      </c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0"/>
      <c r="AC174" s="290">
        <v>0</v>
      </c>
      <c r="AD174" s="291"/>
      <c r="AE174" s="291"/>
      <c r="AF174" s="291"/>
      <c r="AG174" s="292"/>
      <c r="AH174" s="290">
        <v>0</v>
      </c>
      <c r="AI174" s="291"/>
      <c r="AJ174" s="291"/>
      <c r="AK174" s="291"/>
      <c r="AL174" s="292"/>
      <c r="AM174" s="242">
        <v>0</v>
      </c>
      <c r="AN174" s="98"/>
    </row>
    <row r="175" spans="1:40" x14ac:dyDescent="0.25">
      <c r="A175" s="107"/>
      <c r="B175" s="42" t="s">
        <v>167</v>
      </c>
      <c r="C175" s="73"/>
      <c r="D175" s="73"/>
      <c r="E175" s="73"/>
      <c r="F175" s="72"/>
      <c r="G175" s="43" t="s">
        <v>636</v>
      </c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0"/>
      <c r="AC175" s="290">
        <v>2797747.62</v>
      </c>
      <c r="AD175" s="291"/>
      <c r="AE175" s="291"/>
      <c r="AF175" s="291"/>
      <c r="AG175" s="292"/>
      <c r="AH175" s="290">
        <v>616156</v>
      </c>
      <c r="AI175" s="291"/>
      <c r="AJ175" s="291"/>
      <c r="AK175" s="291"/>
      <c r="AL175" s="292"/>
      <c r="AM175" s="242">
        <v>2181591.62</v>
      </c>
      <c r="AN175" s="98"/>
    </row>
    <row r="176" spans="1:40" x14ac:dyDescent="0.25">
      <c r="A176" s="107"/>
      <c r="B176" s="42" t="s">
        <v>168</v>
      </c>
      <c r="C176" s="73"/>
      <c r="D176" s="73"/>
      <c r="E176" s="73"/>
      <c r="F176" s="72"/>
      <c r="G176" s="43" t="s">
        <v>637</v>
      </c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0"/>
      <c r="AC176" s="290">
        <v>3667548.1399999997</v>
      </c>
      <c r="AD176" s="291"/>
      <c r="AE176" s="291"/>
      <c r="AF176" s="291"/>
      <c r="AG176" s="292"/>
      <c r="AH176" s="290">
        <v>2817662.53</v>
      </c>
      <c r="AI176" s="291"/>
      <c r="AJ176" s="291"/>
      <c r="AK176" s="291"/>
      <c r="AL176" s="292"/>
      <c r="AM176" s="242">
        <v>849885.60999999987</v>
      </c>
      <c r="AN176" s="98"/>
    </row>
    <row r="177" spans="1:40" x14ac:dyDescent="0.25">
      <c r="A177" s="107"/>
      <c r="B177" s="42" t="s">
        <v>169</v>
      </c>
      <c r="C177" s="73"/>
      <c r="D177" s="73"/>
      <c r="E177" s="73"/>
      <c r="F177" s="72"/>
      <c r="G177" s="43" t="s">
        <v>638</v>
      </c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0"/>
      <c r="AC177" s="290">
        <v>6846631.0999999996</v>
      </c>
      <c r="AD177" s="291"/>
      <c r="AE177" s="291"/>
      <c r="AF177" s="291"/>
      <c r="AG177" s="292"/>
      <c r="AH177" s="290">
        <v>5937443.6299999999</v>
      </c>
      <c r="AI177" s="291"/>
      <c r="AJ177" s="291"/>
      <c r="AK177" s="291"/>
      <c r="AL177" s="292"/>
      <c r="AM177" s="242">
        <v>909187.46999999974</v>
      </c>
      <c r="AN177" s="98"/>
    </row>
    <row r="178" spans="1:40" x14ac:dyDescent="0.25">
      <c r="A178" s="107"/>
      <c r="B178" s="42" t="s">
        <v>170</v>
      </c>
      <c r="C178" s="73"/>
      <c r="D178" s="73"/>
      <c r="E178" s="73"/>
      <c r="F178" s="72"/>
      <c r="G178" s="43" t="s">
        <v>639</v>
      </c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0"/>
      <c r="AC178" s="290">
        <v>1227735.5900000001</v>
      </c>
      <c r="AD178" s="291"/>
      <c r="AE178" s="291"/>
      <c r="AF178" s="291"/>
      <c r="AG178" s="292"/>
      <c r="AH178" s="290">
        <v>806881.45</v>
      </c>
      <c r="AI178" s="291"/>
      <c r="AJ178" s="291"/>
      <c r="AK178" s="291"/>
      <c r="AL178" s="292"/>
      <c r="AM178" s="242">
        <v>420854.14000000013</v>
      </c>
      <c r="AN178" s="98"/>
    </row>
    <row r="179" spans="1:40" x14ac:dyDescent="0.25">
      <c r="A179" s="107"/>
      <c r="B179" s="42" t="s">
        <v>171</v>
      </c>
      <c r="C179" s="73"/>
      <c r="D179" s="73"/>
      <c r="E179" s="73"/>
      <c r="F179" s="72"/>
      <c r="G179" s="43" t="s">
        <v>640</v>
      </c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0"/>
      <c r="AC179" s="290">
        <v>0</v>
      </c>
      <c r="AD179" s="291"/>
      <c r="AE179" s="291"/>
      <c r="AF179" s="291"/>
      <c r="AG179" s="292"/>
      <c r="AH179" s="290">
        <v>0</v>
      </c>
      <c r="AI179" s="291"/>
      <c r="AJ179" s="291"/>
      <c r="AK179" s="291"/>
      <c r="AL179" s="292"/>
      <c r="AM179" s="242">
        <v>0</v>
      </c>
      <c r="AN179" s="98"/>
    </row>
    <row r="180" spans="1:40" x14ac:dyDescent="0.25">
      <c r="A180" s="107"/>
      <c r="B180" s="42" t="s">
        <v>172</v>
      </c>
      <c r="C180" s="73"/>
      <c r="D180" s="73"/>
      <c r="E180" s="73"/>
      <c r="F180" s="72"/>
      <c r="G180" s="43" t="s">
        <v>641</v>
      </c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0"/>
      <c r="AC180" s="290">
        <v>405376.47</v>
      </c>
      <c r="AD180" s="291"/>
      <c r="AE180" s="291"/>
      <c r="AF180" s="291"/>
      <c r="AG180" s="292"/>
      <c r="AH180" s="290">
        <v>209593.13</v>
      </c>
      <c r="AI180" s="291"/>
      <c r="AJ180" s="291"/>
      <c r="AK180" s="291"/>
      <c r="AL180" s="292"/>
      <c r="AM180" s="242">
        <v>195783.33999999997</v>
      </c>
      <c r="AN180" s="98"/>
    </row>
    <row r="181" spans="1:40" x14ac:dyDescent="0.25">
      <c r="A181" s="107"/>
      <c r="B181" s="42" t="s">
        <v>173</v>
      </c>
      <c r="C181" s="73"/>
      <c r="D181" s="73"/>
      <c r="E181" s="73"/>
      <c r="F181" s="72"/>
      <c r="G181" s="43" t="s">
        <v>642</v>
      </c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0"/>
      <c r="AC181" s="290">
        <v>0</v>
      </c>
      <c r="AD181" s="291"/>
      <c r="AE181" s="291"/>
      <c r="AF181" s="291"/>
      <c r="AG181" s="292"/>
      <c r="AH181" s="290">
        <v>0</v>
      </c>
      <c r="AI181" s="291"/>
      <c r="AJ181" s="291"/>
      <c r="AK181" s="291"/>
      <c r="AL181" s="292"/>
      <c r="AM181" s="242">
        <v>0</v>
      </c>
      <c r="AN181" s="98"/>
    </row>
    <row r="182" spans="1:40" x14ac:dyDescent="0.25">
      <c r="A182" s="107"/>
      <c r="B182" s="42" t="s">
        <v>174</v>
      </c>
      <c r="C182" s="73"/>
      <c r="D182" s="73"/>
      <c r="E182" s="73"/>
      <c r="F182" s="72"/>
      <c r="G182" s="43" t="s">
        <v>643</v>
      </c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0"/>
      <c r="AC182" s="290">
        <v>5213519.04</v>
      </c>
      <c r="AD182" s="291"/>
      <c r="AE182" s="291"/>
      <c r="AF182" s="291"/>
      <c r="AG182" s="292"/>
      <c r="AH182" s="290">
        <v>4920969.05</v>
      </c>
      <c r="AI182" s="291"/>
      <c r="AJ182" s="291"/>
      <c r="AK182" s="291"/>
      <c r="AL182" s="292"/>
      <c r="AM182" s="242">
        <v>292549.99000000022</v>
      </c>
      <c r="AN182" s="98"/>
    </row>
    <row r="183" spans="1:40" x14ac:dyDescent="0.25">
      <c r="A183" s="107"/>
      <c r="B183" s="42" t="s">
        <v>481</v>
      </c>
      <c r="C183" s="73"/>
      <c r="D183" s="73"/>
      <c r="E183" s="73"/>
      <c r="F183" s="72"/>
      <c r="G183" s="43" t="s">
        <v>644</v>
      </c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0"/>
      <c r="AC183" s="290">
        <v>5213519.04</v>
      </c>
      <c r="AD183" s="291"/>
      <c r="AE183" s="291"/>
      <c r="AF183" s="291"/>
      <c r="AG183" s="292"/>
      <c r="AH183" s="290">
        <v>4920969.05</v>
      </c>
      <c r="AI183" s="291"/>
      <c r="AJ183" s="291"/>
      <c r="AK183" s="291"/>
      <c r="AL183" s="292"/>
      <c r="AM183" s="242">
        <v>292549.99000000022</v>
      </c>
      <c r="AN183" s="98"/>
    </row>
    <row r="184" spans="1:40" x14ac:dyDescent="0.25">
      <c r="A184" s="107"/>
      <c r="B184" s="42" t="s">
        <v>482</v>
      </c>
      <c r="C184" s="73"/>
      <c r="D184" s="73"/>
      <c r="E184" s="73"/>
      <c r="F184" s="72"/>
      <c r="G184" s="43" t="s">
        <v>645</v>
      </c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0"/>
      <c r="AC184" s="290">
        <v>0</v>
      </c>
      <c r="AD184" s="291"/>
      <c r="AE184" s="291"/>
      <c r="AF184" s="291"/>
      <c r="AG184" s="292"/>
      <c r="AH184" s="290">
        <v>0</v>
      </c>
      <c r="AI184" s="291"/>
      <c r="AJ184" s="291"/>
      <c r="AK184" s="291"/>
      <c r="AL184" s="292"/>
      <c r="AM184" s="242">
        <v>0</v>
      </c>
      <c r="AN184" s="98"/>
    </row>
    <row r="185" spans="1:40" x14ac:dyDescent="0.25">
      <c r="A185" s="107"/>
      <c r="B185" s="42" t="s">
        <v>483</v>
      </c>
      <c r="C185" s="73"/>
      <c r="D185" s="73"/>
      <c r="E185" s="73"/>
      <c r="F185" s="72"/>
      <c r="G185" s="43" t="s">
        <v>646</v>
      </c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0"/>
      <c r="AC185" s="290">
        <v>0</v>
      </c>
      <c r="AD185" s="291"/>
      <c r="AE185" s="291"/>
      <c r="AF185" s="291"/>
      <c r="AG185" s="292"/>
      <c r="AH185" s="290">
        <v>0</v>
      </c>
      <c r="AI185" s="291"/>
      <c r="AJ185" s="291"/>
      <c r="AK185" s="291"/>
      <c r="AL185" s="292"/>
      <c r="AM185" s="242">
        <v>0</v>
      </c>
      <c r="AN185" s="98"/>
    </row>
    <row r="186" spans="1:40" x14ac:dyDescent="0.25">
      <c r="A186" s="107"/>
      <c r="B186" s="42" t="s">
        <v>484</v>
      </c>
      <c r="C186" s="73"/>
      <c r="D186" s="73"/>
      <c r="E186" s="73"/>
      <c r="F186" s="72"/>
      <c r="G186" s="43" t="s">
        <v>647</v>
      </c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0"/>
      <c r="AC186" s="290">
        <v>0</v>
      </c>
      <c r="AD186" s="291"/>
      <c r="AE186" s="291"/>
      <c r="AF186" s="291"/>
      <c r="AG186" s="292"/>
      <c r="AH186" s="290">
        <v>0</v>
      </c>
      <c r="AI186" s="291"/>
      <c r="AJ186" s="291"/>
      <c r="AK186" s="291"/>
      <c r="AL186" s="292"/>
      <c r="AM186" s="242">
        <v>0</v>
      </c>
      <c r="AN186" s="98"/>
    </row>
    <row r="187" spans="1:40" x14ac:dyDescent="0.25">
      <c r="A187" s="107"/>
      <c r="B187" s="42" t="s">
        <v>485</v>
      </c>
      <c r="C187" s="73"/>
      <c r="D187" s="73"/>
      <c r="E187" s="73"/>
      <c r="F187" s="72"/>
      <c r="G187" s="43" t="s">
        <v>648</v>
      </c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0"/>
      <c r="AC187" s="290">
        <v>0</v>
      </c>
      <c r="AD187" s="291"/>
      <c r="AE187" s="291"/>
      <c r="AF187" s="291"/>
      <c r="AG187" s="292"/>
      <c r="AH187" s="290">
        <v>0</v>
      </c>
      <c r="AI187" s="291"/>
      <c r="AJ187" s="291"/>
      <c r="AK187" s="291"/>
      <c r="AL187" s="292"/>
      <c r="AM187" s="242">
        <v>0</v>
      </c>
      <c r="AN187" s="98"/>
    </row>
    <row r="188" spans="1:40" x14ac:dyDescent="0.25">
      <c r="A188" s="107"/>
      <c r="B188" s="42" t="s">
        <v>175</v>
      </c>
      <c r="C188" s="73"/>
      <c r="D188" s="73"/>
      <c r="E188" s="73"/>
      <c r="F188" s="72"/>
      <c r="G188" s="43" t="s">
        <v>649</v>
      </c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0"/>
      <c r="AC188" s="290">
        <v>0</v>
      </c>
      <c r="AD188" s="291"/>
      <c r="AE188" s="291"/>
      <c r="AF188" s="291"/>
      <c r="AG188" s="292"/>
      <c r="AH188" s="290">
        <v>0</v>
      </c>
      <c r="AI188" s="291"/>
      <c r="AJ188" s="291"/>
      <c r="AK188" s="291"/>
      <c r="AL188" s="292"/>
      <c r="AM188" s="242">
        <v>0</v>
      </c>
      <c r="AN188" s="98"/>
    </row>
    <row r="189" spans="1:40" x14ac:dyDescent="0.25">
      <c r="A189" s="107"/>
      <c r="B189" s="42" t="s">
        <v>176</v>
      </c>
      <c r="C189" s="73"/>
      <c r="D189" s="73"/>
      <c r="E189" s="73"/>
      <c r="F189" s="72"/>
      <c r="G189" s="43" t="s">
        <v>650</v>
      </c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0"/>
      <c r="AC189" s="290">
        <v>0</v>
      </c>
      <c r="AD189" s="291"/>
      <c r="AE189" s="291"/>
      <c r="AF189" s="291"/>
      <c r="AG189" s="292"/>
      <c r="AH189" s="290">
        <v>0</v>
      </c>
      <c r="AI189" s="291"/>
      <c r="AJ189" s="291"/>
      <c r="AK189" s="291"/>
      <c r="AL189" s="292"/>
      <c r="AM189" s="242">
        <v>0</v>
      </c>
      <c r="AN189" s="98"/>
    </row>
    <row r="190" spans="1:40" x14ac:dyDescent="0.25">
      <c r="A190" s="107"/>
      <c r="B190" s="42" t="s">
        <v>177</v>
      </c>
      <c r="C190" s="73"/>
      <c r="D190" s="73"/>
      <c r="E190" s="73"/>
      <c r="F190" s="72"/>
      <c r="G190" s="43" t="s">
        <v>651</v>
      </c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0"/>
      <c r="AC190" s="290">
        <v>0</v>
      </c>
      <c r="AD190" s="291"/>
      <c r="AE190" s="291"/>
      <c r="AF190" s="291"/>
      <c r="AG190" s="292"/>
      <c r="AH190" s="290">
        <v>0</v>
      </c>
      <c r="AI190" s="291"/>
      <c r="AJ190" s="291"/>
      <c r="AK190" s="291"/>
      <c r="AL190" s="292"/>
      <c r="AM190" s="242">
        <v>0</v>
      </c>
      <c r="AN190" s="98"/>
    </row>
    <row r="191" spans="1:40" x14ac:dyDescent="0.25">
      <c r="A191" s="107"/>
      <c r="B191" s="42" t="s">
        <v>178</v>
      </c>
      <c r="C191" s="73"/>
      <c r="D191" s="73"/>
      <c r="E191" s="73"/>
      <c r="F191" s="72"/>
      <c r="G191" s="43" t="s">
        <v>652</v>
      </c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0"/>
      <c r="AC191" s="290">
        <v>22217468.82</v>
      </c>
      <c r="AD191" s="291"/>
      <c r="AE191" s="291"/>
      <c r="AF191" s="291"/>
      <c r="AG191" s="292"/>
      <c r="AH191" s="290">
        <v>41398463.109999999</v>
      </c>
      <c r="AI191" s="291"/>
      <c r="AJ191" s="291"/>
      <c r="AK191" s="291"/>
      <c r="AL191" s="292"/>
      <c r="AM191" s="242">
        <v>-19180994.289999999</v>
      </c>
      <c r="AN191" s="98"/>
    </row>
    <row r="192" spans="1:40" x14ac:dyDescent="0.25">
      <c r="A192" s="107"/>
      <c r="B192" s="42" t="s">
        <v>179</v>
      </c>
      <c r="C192" s="73"/>
      <c r="D192" s="73"/>
      <c r="E192" s="73"/>
      <c r="F192" s="72"/>
      <c r="G192" s="43" t="s">
        <v>653</v>
      </c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0"/>
      <c r="AC192" s="290">
        <v>597866.38</v>
      </c>
      <c r="AD192" s="291"/>
      <c r="AE192" s="291"/>
      <c r="AF192" s="291"/>
      <c r="AG192" s="292"/>
      <c r="AH192" s="290">
        <v>259003.4</v>
      </c>
      <c r="AI192" s="291"/>
      <c r="AJ192" s="291"/>
      <c r="AK192" s="291"/>
      <c r="AL192" s="292"/>
      <c r="AM192" s="242">
        <v>338862.98</v>
      </c>
      <c r="AN192" s="98"/>
    </row>
    <row r="193" spans="1:40" x14ac:dyDescent="0.25">
      <c r="A193" s="107"/>
      <c r="B193" s="42" t="s">
        <v>180</v>
      </c>
      <c r="C193" s="73"/>
      <c r="D193" s="73"/>
      <c r="E193" s="73"/>
      <c r="F193" s="72"/>
      <c r="G193" s="43" t="s">
        <v>654</v>
      </c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0"/>
      <c r="AC193" s="290">
        <v>21568862.43</v>
      </c>
      <c r="AD193" s="291"/>
      <c r="AE193" s="291"/>
      <c r="AF193" s="291"/>
      <c r="AG193" s="292"/>
      <c r="AH193" s="290">
        <v>41130199.009999998</v>
      </c>
      <c r="AI193" s="291"/>
      <c r="AJ193" s="291"/>
      <c r="AK193" s="291"/>
      <c r="AL193" s="292"/>
      <c r="AM193" s="242">
        <v>-19561336.579999998</v>
      </c>
      <c r="AN193" s="98"/>
    </row>
    <row r="194" spans="1:40" x14ac:dyDescent="0.25">
      <c r="A194" s="107"/>
      <c r="B194" s="42" t="s">
        <v>181</v>
      </c>
      <c r="C194" s="73"/>
      <c r="D194" s="73"/>
      <c r="E194" s="73"/>
      <c r="F194" s="72"/>
      <c r="G194" s="43" t="s">
        <v>655</v>
      </c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0"/>
      <c r="AC194" s="290">
        <v>0</v>
      </c>
      <c r="AD194" s="291"/>
      <c r="AE194" s="291"/>
      <c r="AF194" s="291"/>
      <c r="AG194" s="292"/>
      <c r="AH194" s="290">
        <v>0</v>
      </c>
      <c r="AI194" s="291"/>
      <c r="AJ194" s="291"/>
      <c r="AK194" s="291"/>
      <c r="AL194" s="292"/>
      <c r="AM194" s="242">
        <v>0</v>
      </c>
      <c r="AN194" s="98"/>
    </row>
    <row r="195" spans="1:40" x14ac:dyDescent="0.25">
      <c r="A195" s="107"/>
      <c r="B195" s="42" t="s">
        <v>182</v>
      </c>
      <c r="C195" s="73"/>
      <c r="D195" s="73"/>
      <c r="E195" s="73"/>
      <c r="F195" s="72"/>
      <c r="G195" s="43" t="s">
        <v>656</v>
      </c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0"/>
      <c r="AC195" s="290">
        <v>50740.01</v>
      </c>
      <c r="AD195" s="291"/>
      <c r="AE195" s="291"/>
      <c r="AF195" s="291"/>
      <c r="AG195" s="292"/>
      <c r="AH195" s="290">
        <v>9260.7000000000007</v>
      </c>
      <c r="AI195" s="291"/>
      <c r="AJ195" s="291"/>
      <c r="AK195" s="291"/>
      <c r="AL195" s="292"/>
      <c r="AM195" s="242">
        <v>41479.31</v>
      </c>
      <c r="AN195" s="98"/>
    </row>
    <row r="196" spans="1:40" x14ac:dyDescent="0.25">
      <c r="A196" s="107"/>
      <c r="B196" s="42" t="s">
        <v>183</v>
      </c>
      <c r="C196" s="73"/>
      <c r="D196" s="73"/>
      <c r="E196" s="73"/>
      <c r="F196" s="72"/>
      <c r="G196" s="43" t="s">
        <v>657</v>
      </c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0"/>
      <c r="AC196" s="290">
        <v>382795.06</v>
      </c>
      <c r="AD196" s="291"/>
      <c r="AE196" s="291"/>
      <c r="AF196" s="291"/>
      <c r="AG196" s="292"/>
      <c r="AH196" s="290">
        <v>531545.46</v>
      </c>
      <c r="AI196" s="291"/>
      <c r="AJ196" s="291"/>
      <c r="AK196" s="291"/>
      <c r="AL196" s="292"/>
      <c r="AM196" s="242">
        <v>-148750.39999999997</v>
      </c>
      <c r="AN196" s="98"/>
    </row>
    <row r="197" spans="1:40" x14ac:dyDescent="0.25">
      <c r="A197" s="107"/>
      <c r="B197" s="42" t="s">
        <v>184</v>
      </c>
      <c r="C197" s="73"/>
      <c r="D197" s="73"/>
      <c r="E197" s="73"/>
      <c r="F197" s="72"/>
      <c r="G197" s="43" t="s">
        <v>658</v>
      </c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0"/>
      <c r="AC197" s="290">
        <v>0</v>
      </c>
      <c r="AD197" s="291"/>
      <c r="AE197" s="291"/>
      <c r="AF197" s="291"/>
      <c r="AG197" s="292"/>
      <c r="AH197" s="290">
        <v>0</v>
      </c>
      <c r="AI197" s="291"/>
      <c r="AJ197" s="291"/>
      <c r="AK197" s="291"/>
      <c r="AL197" s="292"/>
      <c r="AM197" s="242">
        <v>0</v>
      </c>
      <c r="AN197" s="98"/>
    </row>
    <row r="198" spans="1:40" x14ac:dyDescent="0.25">
      <c r="A198" s="107"/>
      <c r="B198" s="42" t="s">
        <v>185</v>
      </c>
      <c r="C198" s="73"/>
      <c r="D198" s="73"/>
      <c r="E198" s="73"/>
      <c r="F198" s="72"/>
      <c r="G198" s="43" t="s">
        <v>659</v>
      </c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0"/>
      <c r="AC198" s="290">
        <v>0</v>
      </c>
      <c r="AD198" s="291"/>
      <c r="AE198" s="291"/>
      <c r="AF198" s="291"/>
      <c r="AG198" s="292"/>
      <c r="AH198" s="290">
        <v>0</v>
      </c>
      <c r="AI198" s="291"/>
      <c r="AJ198" s="291"/>
      <c r="AK198" s="291"/>
      <c r="AL198" s="292"/>
      <c r="AM198" s="242">
        <v>0</v>
      </c>
      <c r="AN198" s="98"/>
    </row>
    <row r="199" spans="1:40" x14ac:dyDescent="0.25">
      <c r="A199" s="107"/>
      <c r="B199" s="42" t="s">
        <v>186</v>
      </c>
      <c r="C199" s="73"/>
      <c r="D199" s="73"/>
      <c r="E199" s="73"/>
      <c r="F199" s="72"/>
      <c r="G199" s="43" t="s">
        <v>660</v>
      </c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0"/>
      <c r="AC199" s="290">
        <v>0</v>
      </c>
      <c r="AD199" s="291"/>
      <c r="AE199" s="291"/>
      <c r="AF199" s="291"/>
      <c r="AG199" s="292"/>
      <c r="AH199" s="290">
        <v>0</v>
      </c>
      <c r="AI199" s="291"/>
      <c r="AJ199" s="291"/>
      <c r="AK199" s="291"/>
      <c r="AL199" s="292"/>
      <c r="AM199" s="242">
        <v>0</v>
      </c>
      <c r="AN199" s="98"/>
    </row>
    <row r="200" spans="1:40" x14ac:dyDescent="0.25">
      <c r="A200" s="107"/>
      <c r="B200" s="42" t="s">
        <v>187</v>
      </c>
      <c r="C200" s="73"/>
      <c r="D200" s="73"/>
      <c r="E200" s="73"/>
      <c r="F200" s="72"/>
      <c r="G200" s="43" t="s">
        <v>661</v>
      </c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0"/>
      <c r="AC200" s="290">
        <v>382795.06</v>
      </c>
      <c r="AD200" s="291"/>
      <c r="AE200" s="291"/>
      <c r="AF200" s="291"/>
      <c r="AG200" s="292"/>
      <c r="AH200" s="290">
        <v>531545.46</v>
      </c>
      <c r="AI200" s="291"/>
      <c r="AJ200" s="291"/>
      <c r="AK200" s="291"/>
      <c r="AL200" s="292"/>
      <c r="AM200" s="242">
        <v>-148750.39999999997</v>
      </c>
      <c r="AN200" s="98"/>
    </row>
    <row r="201" spans="1:40" x14ac:dyDescent="0.25">
      <c r="A201" s="107"/>
      <c r="B201" s="42" t="s">
        <v>188</v>
      </c>
      <c r="C201" s="73"/>
      <c r="D201" s="73"/>
      <c r="E201" s="73"/>
      <c r="F201" s="72"/>
      <c r="G201" s="43" t="s">
        <v>662</v>
      </c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0"/>
      <c r="AC201" s="290">
        <v>382795.06</v>
      </c>
      <c r="AD201" s="291"/>
      <c r="AE201" s="291"/>
      <c r="AF201" s="291"/>
      <c r="AG201" s="292"/>
      <c r="AH201" s="290">
        <v>531545.46</v>
      </c>
      <c r="AI201" s="291"/>
      <c r="AJ201" s="291"/>
      <c r="AK201" s="291"/>
      <c r="AL201" s="292"/>
      <c r="AM201" s="242">
        <v>-148750.39999999997</v>
      </c>
      <c r="AN201" s="98"/>
    </row>
    <row r="202" spans="1:40" x14ac:dyDescent="0.25">
      <c r="A202" s="107"/>
      <c r="B202" s="42" t="s">
        <v>189</v>
      </c>
      <c r="C202" s="73"/>
      <c r="D202" s="73"/>
      <c r="E202" s="73"/>
      <c r="F202" s="72"/>
      <c r="G202" s="43" t="s">
        <v>663</v>
      </c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0"/>
      <c r="AC202" s="290">
        <v>0</v>
      </c>
      <c r="AD202" s="291"/>
      <c r="AE202" s="291"/>
      <c r="AF202" s="291"/>
      <c r="AG202" s="292"/>
      <c r="AH202" s="290">
        <v>0</v>
      </c>
      <c r="AI202" s="291"/>
      <c r="AJ202" s="291"/>
      <c r="AK202" s="291"/>
      <c r="AL202" s="292"/>
      <c r="AM202" s="242">
        <v>0</v>
      </c>
      <c r="AN202" s="98"/>
    </row>
    <row r="203" spans="1:40" x14ac:dyDescent="0.25">
      <c r="A203" s="107"/>
      <c r="B203" s="42" t="s">
        <v>486</v>
      </c>
      <c r="C203" s="73"/>
      <c r="D203" s="73"/>
      <c r="E203" s="73"/>
      <c r="F203" s="72"/>
      <c r="G203" s="43" t="s">
        <v>664</v>
      </c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0"/>
      <c r="AC203" s="290">
        <v>411612964</v>
      </c>
      <c r="AD203" s="291"/>
      <c r="AE203" s="291"/>
      <c r="AF203" s="291"/>
      <c r="AG203" s="292"/>
      <c r="AH203" s="290">
        <v>337091521.67000002</v>
      </c>
      <c r="AI203" s="291"/>
      <c r="AJ203" s="291"/>
      <c r="AK203" s="291"/>
      <c r="AL203" s="292"/>
      <c r="AM203" s="242">
        <v>74521442.329999983</v>
      </c>
      <c r="AN203" s="98"/>
    </row>
    <row r="204" spans="1:40" x14ac:dyDescent="0.25">
      <c r="A204" s="107"/>
      <c r="B204" s="42" t="s">
        <v>190</v>
      </c>
      <c r="C204" s="73"/>
      <c r="D204" s="73"/>
      <c r="E204" s="73"/>
      <c r="F204" s="72"/>
      <c r="G204" s="43" t="s">
        <v>665</v>
      </c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0"/>
      <c r="AC204" s="290">
        <v>945339.82</v>
      </c>
      <c r="AD204" s="291"/>
      <c r="AE204" s="291"/>
      <c r="AF204" s="291"/>
      <c r="AG204" s="292"/>
      <c r="AH204" s="290">
        <v>896868</v>
      </c>
      <c r="AI204" s="291"/>
      <c r="AJ204" s="291"/>
      <c r="AK204" s="291"/>
      <c r="AL204" s="292"/>
      <c r="AM204" s="242">
        <v>48471.819999999949</v>
      </c>
      <c r="AN204" s="98"/>
    </row>
    <row r="205" spans="1:40" x14ac:dyDescent="0.25">
      <c r="A205" s="107"/>
      <c r="B205" s="42" t="s">
        <v>191</v>
      </c>
      <c r="C205" s="73"/>
      <c r="D205" s="73"/>
      <c r="E205" s="73"/>
      <c r="F205" s="72"/>
      <c r="G205" s="43" t="s">
        <v>666</v>
      </c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0"/>
      <c r="AC205" s="290">
        <v>0</v>
      </c>
      <c r="AD205" s="291"/>
      <c r="AE205" s="291"/>
      <c r="AF205" s="291"/>
      <c r="AG205" s="292"/>
      <c r="AH205" s="290">
        <v>0</v>
      </c>
      <c r="AI205" s="291"/>
      <c r="AJ205" s="291"/>
      <c r="AK205" s="291"/>
      <c r="AL205" s="292"/>
      <c r="AM205" s="242">
        <v>0</v>
      </c>
      <c r="AN205" s="98"/>
    </row>
    <row r="206" spans="1:40" x14ac:dyDescent="0.25">
      <c r="A206" s="107"/>
      <c r="B206" s="42" t="s">
        <v>192</v>
      </c>
      <c r="C206" s="73"/>
      <c r="D206" s="73"/>
      <c r="E206" s="73"/>
      <c r="F206" s="72"/>
      <c r="G206" s="43" t="s">
        <v>667</v>
      </c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0"/>
      <c r="AC206" s="290">
        <v>0</v>
      </c>
      <c r="AD206" s="291"/>
      <c r="AE206" s="291"/>
      <c r="AF206" s="291"/>
      <c r="AG206" s="292"/>
      <c r="AH206" s="290">
        <v>0</v>
      </c>
      <c r="AI206" s="291"/>
      <c r="AJ206" s="291"/>
      <c r="AK206" s="291"/>
      <c r="AL206" s="292"/>
      <c r="AM206" s="242">
        <v>0</v>
      </c>
      <c r="AN206" s="98"/>
    </row>
    <row r="207" spans="1:40" x14ac:dyDescent="0.25">
      <c r="A207" s="107"/>
      <c r="B207" s="42" t="s">
        <v>193</v>
      </c>
      <c r="C207" s="73"/>
      <c r="D207" s="73"/>
      <c r="E207" s="73"/>
      <c r="F207" s="72"/>
      <c r="G207" s="43" t="s">
        <v>668</v>
      </c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0"/>
      <c r="AC207" s="290">
        <v>945339.82</v>
      </c>
      <c r="AD207" s="291"/>
      <c r="AE207" s="291"/>
      <c r="AF207" s="291"/>
      <c r="AG207" s="292"/>
      <c r="AH207" s="290">
        <v>896868</v>
      </c>
      <c r="AI207" s="291"/>
      <c r="AJ207" s="291"/>
      <c r="AK207" s="291"/>
      <c r="AL207" s="292"/>
      <c r="AM207" s="242">
        <v>48471.819999999949</v>
      </c>
      <c r="AN207" s="98"/>
    </row>
    <row r="208" spans="1:40" x14ac:dyDescent="0.25">
      <c r="A208" s="107"/>
      <c r="B208" s="42" t="s">
        <v>487</v>
      </c>
      <c r="C208" s="73"/>
      <c r="D208" s="73"/>
      <c r="E208" s="73"/>
      <c r="F208" s="72"/>
      <c r="G208" s="43" t="s">
        <v>669</v>
      </c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0"/>
      <c r="AC208" s="290">
        <v>0</v>
      </c>
      <c r="AD208" s="291"/>
      <c r="AE208" s="291"/>
      <c r="AF208" s="291"/>
      <c r="AG208" s="292"/>
      <c r="AH208" s="290">
        <v>0</v>
      </c>
      <c r="AI208" s="291"/>
      <c r="AJ208" s="291"/>
      <c r="AK208" s="291"/>
      <c r="AL208" s="292"/>
      <c r="AM208" s="242">
        <v>0</v>
      </c>
      <c r="AN208" s="98"/>
    </row>
    <row r="209" spans="1:40" x14ac:dyDescent="0.25">
      <c r="A209" s="107"/>
      <c r="B209" s="42" t="s">
        <v>194</v>
      </c>
      <c r="C209" s="73"/>
      <c r="D209" s="73"/>
      <c r="E209" s="73"/>
      <c r="F209" s="72"/>
      <c r="G209" s="43" t="s">
        <v>670</v>
      </c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0"/>
      <c r="AC209" s="290">
        <v>0</v>
      </c>
      <c r="AD209" s="291"/>
      <c r="AE209" s="291"/>
      <c r="AF209" s="291"/>
      <c r="AG209" s="292"/>
      <c r="AH209" s="290">
        <v>0</v>
      </c>
      <c r="AI209" s="291"/>
      <c r="AJ209" s="291"/>
      <c r="AK209" s="291"/>
      <c r="AL209" s="292"/>
      <c r="AM209" s="242">
        <v>0</v>
      </c>
      <c r="AN209" s="98"/>
    </row>
    <row r="218" spans="1:40" ht="17.25" x14ac:dyDescent="0.25">
      <c r="Y218" s="240"/>
      <c r="Z218" s="240"/>
      <c r="AA218" s="240"/>
      <c r="AB218" s="240"/>
      <c r="AC218" s="240"/>
      <c r="AD218" s="240"/>
      <c r="AE218" s="240"/>
      <c r="AF218" s="240"/>
      <c r="AG218" s="240"/>
      <c r="AH218" s="240"/>
      <c r="AI218" s="240"/>
    </row>
    <row r="219" spans="1:40" ht="17.25" x14ac:dyDescent="0.25">
      <c r="Y219" s="240"/>
      <c r="Z219" s="240"/>
      <c r="AA219" s="240"/>
      <c r="AB219" s="240"/>
      <c r="AC219" s="240"/>
      <c r="AD219" s="240"/>
      <c r="AE219" s="240"/>
      <c r="AF219" s="240"/>
      <c r="AG219" s="240"/>
      <c r="AH219" s="240"/>
      <c r="AI219" s="240"/>
    </row>
    <row r="220" spans="1:40" ht="17.25" x14ac:dyDescent="0.25">
      <c r="Y220" s="240"/>
      <c r="Z220" s="240"/>
      <c r="AA220" s="240"/>
      <c r="AB220" s="240"/>
      <c r="AC220" s="240"/>
      <c r="AD220" s="240"/>
      <c r="AE220" s="240"/>
      <c r="AF220" s="240"/>
      <c r="AG220" s="240"/>
      <c r="AH220" s="240"/>
      <c r="AI220" s="240"/>
    </row>
  </sheetData>
  <mergeCells count="378">
    <mergeCell ref="AC200:AG200"/>
    <mergeCell ref="AH200:AL200"/>
    <mergeCell ref="AC201:AG201"/>
    <mergeCell ref="AH201:AL201"/>
    <mergeCell ref="AC202:AG202"/>
    <mergeCell ref="AH202:AL202"/>
    <mergeCell ref="AC197:AG197"/>
    <mergeCell ref="AH197:AL197"/>
    <mergeCell ref="AC198:AG198"/>
    <mergeCell ref="AH198:AL198"/>
    <mergeCell ref="AC199:AG199"/>
    <mergeCell ref="AH199:AL199"/>
    <mergeCell ref="AC209:AG209"/>
    <mergeCell ref="AH209:AL209"/>
    <mergeCell ref="AC206:AG206"/>
    <mergeCell ref="AH206:AL206"/>
    <mergeCell ref="AC207:AG207"/>
    <mergeCell ref="AH207:AL207"/>
    <mergeCell ref="AC208:AG208"/>
    <mergeCell ref="AH208:AL208"/>
    <mergeCell ref="AC203:AG203"/>
    <mergeCell ref="AH203:AL203"/>
    <mergeCell ref="AC204:AG204"/>
    <mergeCell ref="AH204:AL204"/>
    <mergeCell ref="AC205:AG205"/>
    <mergeCell ref="AH205:AL205"/>
    <mergeCell ref="AC194:AG194"/>
    <mergeCell ref="AH194:AL194"/>
    <mergeCell ref="AC195:AG195"/>
    <mergeCell ref="AH195:AL195"/>
    <mergeCell ref="AC196:AG196"/>
    <mergeCell ref="AH196:AL196"/>
    <mergeCell ref="AC191:AG191"/>
    <mergeCell ref="AH191:AL191"/>
    <mergeCell ref="AC192:AG192"/>
    <mergeCell ref="AH192:AL192"/>
    <mergeCell ref="AC193:AG193"/>
    <mergeCell ref="AH193:AL193"/>
    <mergeCell ref="AC188:AG188"/>
    <mergeCell ref="AH188:AL188"/>
    <mergeCell ref="AC189:AG189"/>
    <mergeCell ref="AH189:AL189"/>
    <mergeCell ref="AC190:AG190"/>
    <mergeCell ref="AH190:AL190"/>
    <mergeCell ref="AC185:AG185"/>
    <mergeCell ref="AH185:AL185"/>
    <mergeCell ref="AC186:AG186"/>
    <mergeCell ref="AH186:AL186"/>
    <mergeCell ref="AC187:AG187"/>
    <mergeCell ref="AH187:AL187"/>
    <mergeCell ref="AC182:AG182"/>
    <mergeCell ref="AH182:AL182"/>
    <mergeCell ref="AC183:AG183"/>
    <mergeCell ref="AH183:AL183"/>
    <mergeCell ref="AC184:AG184"/>
    <mergeCell ref="AH184:AL184"/>
    <mergeCell ref="AC179:AG179"/>
    <mergeCell ref="AH179:AL179"/>
    <mergeCell ref="AC180:AG180"/>
    <mergeCell ref="AH180:AL180"/>
    <mergeCell ref="AC181:AG181"/>
    <mergeCell ref="AH181:AL181"/>
    <mergeCell ref="AC176:AG176"/>
    <mergeCell ref="AH176:AL176"/>
    <mergeCell ref="AC177:AG177"/>
    <mergeCell ref="AH177:AL177"/>
    <mergeCell ref="AC178:AG178"/>
    <mergeCell ref="AH178:AL178"/>
    <mergeCell ref="AC173:AG173"/>
    <mergeCell ref="AH173:AL173"/>
    <mergeCell ref="AC174:AG174"/>
    <mergeCell ref="AH174:AL174"/>
    <mergeCell ref="AC175:AG175"/>
    <mergeCell ref="AH175:AL175"/>
    <mergeCell ref="AC170:AG170"/>
    <mergeCell ref="AH170:AL170"/>
    <mergeCell ref="AC171:AG171"/>
    <mergeCell ref="AH171:AL171"/>
    <mergeCell ref="AC172:AG172"/>
    <mergeCell ref="AH172:AL172"/>
    <mergeCell ref="AC167:AG167"/>
    <mergeCell ref="AH167:AL167"/>
    <mergeCell ref="AC168:AG168"/>
    <mergeCell ref="AH168:AL168"/>
    <mergeCell ref="AC169:AG169"/>
    <mergeCell ref="AH169:AL169"/>
    <mergeCell ref="AC164:AG164"/>
    <mergeCell ref="AH164:AL164"/>
    <mergeCell ref="AC165:AG165"/>
    <mergeCell ref="AH165:AL165"/>
    <mergeCell ref="AC166:AG166"/>
    <mergeCell ref="AH166:AL166"/>
    <mergeCell ref="AC161:AG161"/>
    <mergeCell ref="AH161:AL161"/>
    <mergeCell ref="AC162:AG162"/>
    <mergeCell ref="AH162:AL162"/>
    <mergeCell ref="AC163:AG163"/>
    <mergeCell ref="AH163:AL163"/>
    <mergeCell ref="AC158:AG158"/>
    <mergeCell ref="AH158:AL158"/>
    <mergeCell ref="AC159:AG159"/>
    <mergeCell ref="AH159:AL159"/>
    <mergeCell ref="AC160:AG160"/>
    <mergeCell ref="AH160:AL160"/>
    <mergeCell ref="AC155:AG155"/>
    <mergeCell ref="AH155:AL155"/>
    <mergeCell ref="AC156:AG156"/>
    <mergeCell ref="AH156:AL156"/>
    <mergeCell ref="AC157:AG157"/>
    <mergeCell ref="AH157:AL157"/>
    <mergeCell ref="AC152:AG152"/>
    <mergeCell ref="AH152:AL152"/>
    <mergeCell ref="AC153:AG153"/>
    <mergeCell ref="AH153:AL153"/>
    <mergeCell ref="AC154:AG154"/>
    <mergeCell ref="AH154:AL154"/>
    <mergeCell ref="AC149:AG149"/>
    <mergeCell ref="AH149:AL149"/>
    <mergeCell ref="AC150:AG150"/>
    <mergeCell ref="AH150:AL150"/>
    <mergeCell ref="AC151:AG151"/>
    <mergeCell ref="AH151:AL151"/>
    <mergeCell ref="AC146:AG146"/>
    <mergeCell ref="AH146:AL146"/>
    <mergeCell ref="AC147:AG147"/>
    <mergeCell ref="AH147:AL147"/>
    <mergeCell ref="AC148:AG148"/>
    <mergeCell ref="AH148:AL148"/>
    <mergeCell ref="AC143:AG143"/>
    <mergeCell ref="AH143:AL143"/>
    <mergeCell ref="AC144:AG144"/>
    <mergeCell ref="AH144:AL144"/>
    <mergeCell ref="AC145:AG145"/>
    <mergeCell ref="AH145:AL145"/>
    <mergeCell ref="AC140:AG140"/>
    <mergeCell ref="AH140:AL140"/>
    <mergeCell ref="AC141:AG141"/>
    <mergeCell ref="AH141:AL141"/>
    <mergeCell ref="AC142:AG142"/>
    <mergeCell ref="AH142:AL142"/>
    <mergeCell ref="AC137:AG137"/>
    <mergeCell ref="AH137:AL137"/>
    <mergeCell ref="AC138:AG138"/>
    <mergeCell ref="AH138:AL138"/>
    <mergeCell ref="AC139:AG139"/>
    <mergeCell ref="AH139:AL139"/>
    <mergeCell ref="AC134:AG134"/>
    <mergeCell ref="AH134:AL134"/>
    <mergeCell ref="AC135:AG135"/>
    <mergeCell ref="AH135:AL135"/>
    <mergeCell ref="AC136:AG136"/>
    <mergeCell ref="AH136:AL136"/>
    <mergeCell ref="AC131:AG131"/>
    <mergeCell ref="AH131:AL131"/>
    <mergeCell ref="AC132:AG132"/>
    <mergeCell ref="AH132:AL132"/>
    <mergeCell ref="AC133:AG133"/>
    <mergeCell ref="AH133:AL133"/>
    <mergeCell ref="AC128:AG128"/>
    <mergeCell ref="AH128:AL128"/>
    <mergeCell ref="AC129:AG129"/>
    <mergeCell ref="AH129:AL129"/>
    <mergeCell ref="AC130:AG130"/>
    <mergeCell ref="AH130:AL130"/>
    <mergeCell ref="AC125:AG125"/>
    <mergeCell ref="AH125:AL125"/>
    <mergeCell ref="AC126:AG126"/>
    <mergeCell ref="AH126:AL126"/>
    <mergeCell ref="AC127:AG127"/>
    <mergeCell ref="AH127:AL127"/>
    <mergeCell ref="AC122:AG122"/>
    <mergeCell ref="AH122:AL122"/>
    <mergeCell ref="AC123:AG123"/>
    <mergeCell ref="AH123:AL123"/>
    <mergeCell ref="AC124:AG124"/>
    <mergeCell ref="AH124:AL124"/>
    <mergeCell ref="AC119:AG119"/>
    <mergeCell ref="AH119:AL119"/>
    <mergeCell ref="AC120:AG120"/>
    <mergeCell ref="AH120:AL120"/>
    <mergeCell ref="AC121:AG121"/>
    <mergeCell ref="AH121:AL121"/>
    <mergeCell ref="AC116:AG116"/>
    <mergeCell ref="AH116:AL116"/>
    <mergeCell ref="AC117:AG117"/>
    <mergeCell ref="AH117:AL117"/>
    <mergeCell ref="AC118:AG118"/>
    <mergeCell ref="AH118:AL118"/>
    <mergeCell ref="AC113:AG113"/>
    <mergeCell ref="AH113:AL113"/>
    <mergeCell ref="AC114:AG114"/>
    <mergeCell ref="AH114:AL114"/>
    <mergeCell ref="AC115:AG115"/>
    <mergeCell ref="AH115:AL115"/>
    <mergeCell ref="AC110:AG110"/>
    <mergeCell ref="AH110:AL110"/>
    <mergeCell ref="AC111:AG111"/>
    <mergeCell ref="AH111:AL111"/>
    <mergeCell ref="AC112:AG112"/>
    <mergeCell ref="AH112:AL112"/>
    <mergeCell ref="AC107:AG107"/>
    <mergeCell ref="AH107:AL107"/>
    <mergeCell ref="AC108:AG108"/>
    <mergeCell ref="AH108:AL108"/>
    <mergeCell ref="AC109:AG109"/>
    <mergeCell ref="AH109:AL109"/>
    <mergeCell ref="AC104:AG104"/>
    <mergeCell ref="AH104:AL104"/>
    <mergeCell ref="AC105:AG105"/>
    <mergeCell ref="AH105:AL105"/>
    <mergeCell ref="AC106:AG106"/>
    <mergeCell ref="AH106:AL106"/>
    <mergeCell ref="AC101:AG101"/>
    <mergeCell ref="AH101:AL101"/>
    <mergeCell ref="AC102:AG102"/>
    <mergeCell ref="AH102:AL102"/>
    <mergeCell ref="AC103:AG103"/>
    <mergeCell ref="AH103:AL103"/>
    <mergeCell ref="AC98:AG98"/>
    <mergeCell ref="AH98:AL98"/>
    <mergeCell ref="AC99:AG99"/>
    <mergeCell ref="AH99:AL99"/>
    <mergeCell ref="AC100:AG100"/>
    <mergeCell ref="AH100:AL100"/>
    <mergeCell ref="AC95:AG95"/>
    <mergeCell ref="AH95:AL95"/>
    <mergeCell ref="AC96:AG96"/>
    <mergeCell ref="AH96:AL96"/>
    <mergeCell ref="AC97:AG97"/>
    <mergeCell ref="AH97:AL97"/>
    <mergeCell ref="AC92:AG92"/>
    <mergeCell ref="AH92:AL92"/>
    <mergeCell ref="AC93:AG93"/>
    <mergeCell ref="AH93:AL93"/>
    <mergeCell ref="AC94:AG94"/>
    <mergeCell ref="AH94:AL94"/>
    <mergeCell ref="AC89:AG89"/>
    <mergeCell ref="AH89:AL89"/>
    <mergeCell ref="AC90:AG90"/>
    <mergeCell ref="AH90:AL90"/>
    <mergeCell ref="AC91:AG91"/>
    <mergeCell ref="AH91:AL91"/>
    <mergeCell ref="AC86:AG86"/>
    <mergeCell ref="AH86:AL86"/>
    <mergeCell ref="AC87:AG87"/>
    <mergeCell ref="AH87:AL87"/>
    <mergeCell ref="AC88:AG88"/>
    <mergeCell ref="AH88:AL88"/>
    <mergeCell ref="AC83:AG83"/>
    <mergeCell ref="AH83:AL83"/>
    <mergeCell ref="AC84:AG84"/>
    <mergeCell ref="AH84:AL84"/>
    <mergeCell ref="AC85:AG85"/>
    <mergeCell ref="AH85:AL85"/>
    <mergeCell ref="AC80:AG80"/>
    <mergeCell ref="AH80:AL80"/>
    <mergeCell ref="AC81:AG81"/>
    <mergeCell ref="AH81:AL81"/>
    <mergeCell ref="AC82:AG82"/>
    <mergeCell ref="AH82:AL82"/>
    <mergeCell ref="AC77:AG77"/>
    <mergeCell ref="AH77:AL77"/>
    <mergeCell ref="AC78:AG78"/>
    <mergeCell ref="AH78:AL78"/>
    <mergeCell ref="AC79:AG79"/>
    <mergeCell ref="AH79:AL79"/>
    <mergeCell ref="AC74:AG74"/>
    <mergeCell ref="AH74:AL74"/>
    <mergeCell ref="AC75:AG75"/>
    <mergeCell ref="AH75:AL75"/>
    <mergeCell ref="AC76:AG76"/>
    <mergeCell ref="AH76:AL76"/>
    <mergeCell ref="AC71:AG71"/>
    <mergeCell ref="AH71:AL71"/>
    <mergeCell ref="AC72:AG72"/>
    <mergeCell ref="AH72:AL72"/>
    <mergeCell ref="AC73:AG73"/>
    <mergeCell ref="AH73:AL73"/>
    <mergeCell ref="AC68:AG68"/>
    <mergeCell ref="AH68:AL68"/>
    <mergeCell ref="AC69:AG69"/>
    <mergeCell ref="AH69:AL69"/>
    <mergeCell ref="AC70:AG70"/>
    <mergeCell ref="AH70:AL70"/>
    <mergeCell ref="AC65:AG65"/>
    <mergeCell ref="AH65:AL65"/>
    <mergeCell ref="AC66:AG66"/>
    <mergeCell ref="AH66:AL66"/>
    <mergeCell ref="AC67:AG67"/>
    <mergeCell ref="AH67:AL67"/>
    <mergeCell ref="AC62:AG62"/>
    <mergeCell ref="AH62:AL62"/>
    <mergeCell ref="AC63:AG63"/>
    <mergeCell ref="AH63:AL63"/>
    <mergeCell ref="AC64:AG64"/>
    <mergeCell ref="AH64:AL64"/>
    <mergeCell ref="AC59:AG59"/>
    <mergeCell ref="AH59:AL59"/>
    <mergeCell ref="AC60:AG60"/>
    <mergeCell ref="AH60:AL60"/>
    <mergeCell ref="AC61:AG61"/>
    <mergeCell ref="AH61:AL61"/>
    <mergeCell ref="AC56:AG56"/>
    <mergeCell ref="AH56:AL56"/>
    <mergeCell ref="AC57:AG57"/>
    <mergeCell ref="AH57:AL57"/>
    <mergeCell ref="AC58:AG58"/>
    <mergeCell ref="AH58:AL58"/>
    <mergeCell ref="AC53:AG53"/>
    <mergeCell ref="AH53:AL53"/>
    <mergeCell ref="AC54:AG54"/>
    <mergeCell ref="AH54:AL54"/>
    <mergeCell ref="AC55:AG55"/>
    <mergeCell ref="AH55:AL55"/>
    <mergeCell ref="AC50:AG50"/>
    <mergeCell ref="AH50:AL50"/>
    <mergeCell ref="AC51:AG51"/>
    <mergeCell ref="AH51:AL51"/>
    <mergeCell ref="AC52:AG52"/>
    <mergeCell ref="AH52:AL52"/>
    <mergeCell ref="AC47:AG47"/>
    <mergeCell ref="AH47:AL47"/>
    <mergeCell ref="AC48:AG48"/>
    <mergeCell ref="AH48:AL48"/>
    <mergeCell ref="AC49:AG49"/>
    <mergeCell ref="AH49:AL49"/>
    <mergeCell ref="AC44:AG44"/>
    <mergeCell ref="AH44:AL44"/>
    <mergeCell ref="AC45:AG45"/>
    <mergeCell ref="AH45:AL45"/>
    <mergeCell ref="AC46:AG46"/>
    <mergeCell ref="AH46:AL46"/>
    <mergeCell ref="AC41:AG41"/>
    <mergeCell ref="AH41:AL41"/>
    <mergeCell ref="AC42:AG42"/>
    <mergeCell ref="AH42:AL42"/>
    <mergeCell ref="AC43:AG43"/>
    <mergeCell ref="AH43:AL43"/>
    <mergeCell ref="AC38:AG38"/>
    <mergeCell ref="AH38:AL38"/>
    <mergeCell ref="AC39:AG39"/>
    <mergeCell ref="AH39:AL39"/>
    <mergeCell ref="AC40:AG40"/>
    <mergeCell ref="AH40:AL40"/>
    <mergeCell ref="AC35:AG35"/>
    <mergeCell ref="AH35:AL35"/>
    <mergeCell ref="AC36:AG36"/>
    <mergeCell ref="AH36:AL36"/>
    <mergeCell ref="AC37:AG37"/>
    <mergeCell ref="AH37:AL37"/>
    <mergeCell ref="AC32:AG32"/>
    <mergeCell ref="AH32:AL32"/>
    <mergeCell ref="AC33:AG33"/>
    <mergeCell ref="AH33:AL33"/>
    <mergeCell ref="AC34:AG34"/>
    <mergeCell ref="AH34:AL34"/>
    <mergeCell ref="AC29:AG29"/>
    <mergeCell ref="AH29:AL29"/>
    <mergeCell ref="AC30:AG30"/>
    <mergeCell ref="AH30:AL30"/>
    <mergeCell ref="AC31:AG31"/>
    <mergeCell ref="AH31:AL31"/>
    <mergeCell ref="AC26:AG26"/>
    <mergeCell ref="AH26:AL26"/>
    <mergeCell ref="AC27:AG27"/>
    <mergeCell ref="AH27:AL27"/>
    <mergeCell ref="AC28:AG28"/>
    <mergeCell ref="AH28:AL28"/>
    <mergeCell ref="AI1:AL2"/>
    <mergeCell ref="B8:N8"/>
    <mergeCell ref="B16:AG16"/>
    <mergeCell ref="B22:AG22"/>
    <mergeCell ref="G24:AB24"/>
    <mergeCell ref="B25:F25"/>
    <mergeCell ref="G25:AB25"/>
    <mergeCell ref="AC25:AG25"/>
    <mergeCell ref="AH25:AL25"/>
    <mergeCell ref="U8:AL8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57" fitToHeight="0" orientation="portrait" r:id="rId1"/>
  <headerFooter alignWithMargins="0">
    <oddFooter>&amp;C&amp;"Tahoma,Normale Italic"&amp;10&amp;P /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N557"/>
  <sheetViews>
    <sheetView showGridLines="0" topLeftCell="A23" zoomScale="90" zoomScaleNormal="90" zoomScaleSheetLayoutView="90" workbookViewId="0">
      <selection activeCell="A25" sqref="A25:XFD25"/>
    </sheetView>
  </sheetViews>
  <sheetFormatPr defaultRowHeight="15.75" x14ac:dyDescent="0.25"/>
  <cols>
    <col min="1" max="1" width="4.7109375" style="2" customWidth="1"/>
    <col min="2" max="2" width="13" style="2" customWidth="1"/>
    <col min="3" max="6" width="1.7109375" style="2" customWidth="1"/>
    <col min="7" max="7" width="4.7109375" style="2" customWidth="1"/>
    <col min="8" max="8" width="17.7109375" style="2" customWidth="1"/>
    <col min="9" max="9" width="1.7109375" style="2" customWidth="1"/>
    <col min="10" max="13" width="3.28515625" style="2" customWidth="1"/>
    <col min="14" max="14" width="1.7109375" style="2" customWidth="1"/>
    <col min="15" max="15" width="19.7109375" style="2" customWidth="1"/>
    <col min="16" max="16" width="1.7109375" style="2" customWidth="1"/>
    <col min="17" max="19" width="3" style="2" customWidth="1"/>
    <col min="20" max="20" width="4.42578125" style="2" customWidth="1"/>
    <col min="21" max="22" width="3" style="2" customWidth="1"/>
    <col min="23" max="27" width="3.28515625" style="2" customWidth="1"/>
    <col min="28" max="28" width="9.7109375" style="2" customWidth="1"/>
    <col min="29" max="32" width="3.28515625" style="2" customWidth="1"/>
    <col min="33" max="33" width="4.28515625" style="2" customWidth="1"/>
    <col min="34" max="38" width="3.28515625" style="2" customWidth="1"/>
    <col min="39" max="39" width="17.28515625" style="2" customWidth="1"/>
    <col min="40" max="40" width="6.7109375" style="62" customWidth="1"/>
    <col min="41" max="112" width="9.28515625" style="2"/>
    <col min="113" max="113" width="9.28515625" style="2" customWidth="1"/>
    <col min="114" max="114" width="10.28515625" style="2" customWidth="1"/>
    <col min="115" max="115" width="1" style="2" customWidth="1"/>
    <col min="116" max="118" width="3.28515625" style="2" customWidth="1"/>
    <col min="119" max="119" width="1.7109375" style="2" customWidth="1"/>
    <col min="120" max="120" width="17.7109375" style="2" customWidth="1"/>
    <col min="121" max="121" width="1.7109375" style="2" customWidth="1"/>
    <col min="122" max="122" width="3.28515625" style="2" customWidth="1"/>
    <col min="123" max="126" width="3.7109375" style="2" customWidth="1"/>
    <col min="127" max="127" width="17.7109375" style="2" customWidth="1"/>
    <col min="128" max="128" width="1.7109375" style="2" customWidth="1"/>
    <col min="129" max="131" width="3" style="2" customWidth="1"/>
    <col min="132" max="132" width="4.42578125" style="2" customWidth="1"/>
    <col min="133" max="134" width="3" style="2" customWidth="1"/>
    <col min="135" max="144" width="3.28515625" style="2" customWidth="1"/>
    <col min="145" max="145" width="4.28515625" style="2" customWidth="1"/>
    <col min="146" max="146" width="9.28515625" style="2" customWidth="1"/>
    <col min="147" max="147" width="13.28515625" style="2" bestFit="1" customWidth="1"/>
    <col min="148" max="148" width="15.7109375" style="2" bestFit="1" customWidth="1"/>
    <col min="149" max="149" width="11.7109375" style="2" bestFit="1" customWidth="1"/>
    <col min="150" max="368" width="9.28515625" style="2"/>
    <col min="369" max="369" width="9.28515625" style="2" customWidth="1"/>
    <col min="370" max="370" width="10.28515625" style="2" customWidth="1"/>
    <col min="371" max="371" width="1" style="2" customWidth="1"/>
    <col min="372" max="374" width="3.28515625" style="2" customWidth="1"/>
    <col min="375" max="375" width="1.7109375" style="2" customWidth="1"/>
    <col min="376" max="376" width="17.7109375" style="2" customWidth="1"/>
    <col min="377" max="377" width="1.7109375" style="2" customWidth="1"/>
    <col min="378" max="378" width="3.28515625" style="2" customWidth="1"/>
    <col min="379" max="382" width="3.7109375" style="2" customWidth="1"/>
    <col min="383" max="383" width="17.7109375" style="2" customWidth="1"/>
    <col min="384" max="384" width="1.7109375" style="2" customWidth="1"/>
    <col min="385" max="387" width="3" style="2" customWidth="1"/>
    <col min="388" max="388" width="4.42578125" style="2" customWidth="1"/>
    <col min="389" max="390" width="3" style="2" customWidth="1"/>
    <col min="391" max="400" width="3.28515625" style="2" customWidth="1"/>
    <col min="401" max="401" width="4.28515625" style="2" customWidth="1"/>
    <col min="402" max="402" width="9.28515625" style="2" customWidth="1"/>
    <col min="403" max="403" width="13.28515625" style="2" bestFit="1" customWidth="1"/>
    <col min="404" max="404" width="15.7109375" style="2" bestFit="1" customWidth="1"/>
    <col min="405" max="405" width="11.7109375" style="2" bestFit="1" customWidth="1"/>
    <col min="406" max="624" width="9.28515625" style="2"/>
    <col min="625" max="625" width="9.28515625" style="2" customWidth="1"/>
    <col min="626" max="626" width="10.28515625" style="2" customWidth="1"/>
    <col min="627" max="627" width="1" style="2" customWidth="1"/>
    <col min="628" max="630" width="3.28515625" style="2" customWidth="1"/>
    <col min="631" max="631" width="1.7109375" style="2" customWidth="1"/>
    <col min="632" max="632" width="17.7109375" style="2" customWidth="1"/>
    <col min="633" max="633" width="1.7109375" style="2" customWidth="1"/>
    <col min="634" max="634" width="3.28515625" style="2" customWidth="1"/>
    <col min="635" max="638" width="3.7109375" style="2" customWidth="1"/>
    <col min="639" max="639" width="17.7109375" style="2" customWidth="1"/>
    <col min="640" max="640" width="1.7109375" style="2" customWidth="1"/>
    <col min="641" max="643" width="3" style="2" customWidth="1"/>
    <col min="644" max="644" width="4.42578125" style="2" customWidth="1"/>
    <col min="645" max="646" width="3" style="2" customWidth="1"/>
    <col min="647" max="656" width="3.28515625" style="2" customWidth="1"/>
    <col min="657" max="657" width="4.28515625" style="2" customWidth="1"/>
    <col min="658" max="658" width="9.28515625" style="2" customWidth="1"/>
    <col min="659" max="659" width="13.28515625" style="2" bestFit="1" customWidth="1"/>
    <col min="660" max="660" width="15.7109375" style="2" bestFit="1" customWidth="1"/>
    <col min="661" max="661" width="11.7109375" style="2" bestFit="1" customWidth="1"/>
    <col min="662" max="880" width="9.28515625" style="2"/>
    <col min="881" max="881" width="9.28515625" style="2" customWidth="1"/>
    <col min="882" max="882" width="10.28515625" style="2" customWidth="1"/>
    <col min="883" max="883" width="1" style="2" customWidth="1"/>
    <col min="884" max="886" width="3.28515625" style="2" customWidth="1"/>
    <col min="887" max="887" width="1.7109375" style="2" customWidth="1"/>
    <col min="888" max="888" width="17.7109375" style="2" customWidth="1"/>
    <col min="889" max="889" width="1.7109375" style="2" customWidth="1"/>
    <col min="890" max="890" width="3.28515625" style="2" customWidth="1"/>
    <col min="891" max="894" width="3.7109375" style="2" customWidth="1"/>
    <col min="895" max="895" width="17.7109375" style="2" customWidth="1"/>
    <col min="896" max="896" width="1.7109375" style="2" customWidth="1"/>
    <col min="897" max="899" width="3" style="2" customWidth="1"/>
    <col min="900" max="900" width="4.42578125" style="2" customWidth="1"/>
    <col min="901" max="902" width="3" style="2" customWidth="1"/>
    <col min="903" max="912" width="3.28515625" style="2" customWidth="1"/>
    <col min="913" max="913" width="4.28515625" style="2" customWidth="1"/>
    <col min="914" max="914" width="9.28515625" style="2" customWidth="1"/>
    <col min="915" max="915" width="13.28515625" style="2" bestFit="1" customWidth="1"/>
    <col min="916" max="916" width="15.7109375" style="2" bestFit="1" customWidth="1"/>
    <col min="917" max="917" width="11.7109375" style="2" bestFit="1" customWidth="1"/>
    <col min="918" max="1136" width="9.28515625" style="2"/>
    <col min="1137" max="1137" width="9.28515625" style="2" customWidth="1"/>
    <col min="1138" max="1138" width="10.28515625" style="2" customWidth="1"/>
    <col min="1139" max="1139" width="1" style="2" customWidth="1"/>
    <col min="1140" max="1142" width="3.28515625" style="2" customWidth="1"/>
    <col min="1143" max="1143" width="1.7109375" style="2" customWidth="1"/>
    <col min="1144" max="1144" width="17.7109375" style="2" customWidth="1"/>
    <col min="1145" max="1145" width="1.7109375" style="2" customWidth="1"/>
    <col min="1146" max="1146" width="3.28515625" style="2" customWidth="1"/>
    <col min="1147" max="1150" width="3.7109375" style="2" customWidth="1"/>
    <col min="1151" max="1151" width="17.7109375" style="2" customWidth="1"/>
    <col min="1152" max="1152" width="1.7109375" style="2" customWidth="1"/>
    <col min="1153" max="1155" width="3" style="2" customWidth="1"/>
    <col min="1156" max="1156" width="4.42578125" style="2" customWidth="1"/>
    <col min="1157" max="1158" width="3" style="2" customWidth="1"/>
    <col min="1159" max="1168" width="3.28515625" style="2" customWidth="1"/>
    <col min="1169" max="1169" width="4.28515625" style="2" customWidth="1"/>
    <col min="1170" max="1170" width="9.28515625" style="2" customWidth="1"/>
    <col min="1171" max="1171" width="13.28515625" style="2" bestFit="1" customWidth="1"/>
    <col min="1172" max="1172" width="15.7109375" style="2" bestFit="1" customWidth="1"/>
    <col min="1173" max="1173" width="11.7109375" style="2" bestFit="1" customWidth="1"/>
    <col min="1174" max="1392" width="9.28515625" style="2"/>
    <col min="1393" max="1393" width="9.28515625" style="2" customWidth="1"/>
    <col min="1394" max="1394" width="10.28515625" style="2" customWidth="1"/>
    <col min="1395" max="1395" width="1" style="2" customWidth="1"/>
    <col min="1396" max="1398" width="3.28515625" style="2" customWidth="1"/>
    <col min="1399" max="1399" width="1.7109375" style="2" customWidth="1"/>
    <col min="1400" max="1400" width="17.7109375" style="2" customWidth="1"/>
    <col min="1401" max="1401" width="1.7109375" style="2" customWidth="1"/>
    <col min="1402" max="1402" width="3.28515625" style="2" customWidth="1"/>
    <col min="1403" max="1406" width="3.7109375" style="2" customWidth="1"/>
    <col min="1407" max="1407" width="17.7109375" style="2" customWidth="1"/>
    <col min="1408" max="1408" width="1.7109375" style="2" customWidth="1"/>
    <col min="1409" max="1411" width="3" style="2" customWidth="1"/>
    <col min="1412" max="1412" width="4.42578125" style="2" customWidth="1"/>
    <col min="1413" max="1414" width="3" style="2" customWidth="1"/>
    <col min="1415" max="1424" width="3.28515625" style="2" customWidth="1"/>
    <col min="1425" max="1425" width="4.28515625" style="2" customWidth="1"/>
    <col min="1426" max="1426" width="9.28515625" style="2" customWidth="1"/>
    <col min="1427" max="1427" width="13.28515625" style="2" bestFit="1" customWidth="1"/>
    <col min="1428" max="1428" width="15.7109375" style="2" bestFit="1" customWidth="1"/>
    <col min="1429" max="1429" width="11.7109375" style="2" bestFit="1" customWidth="1"/>
    <col min="1430" max="1648" width="9.28515625" style="2"/>
    <col min="1649" max="1649" width="9.28515625" style="2" customWidth="1"/>
    <col min="1650" max="1650" width="10.28515625" style="2" customWidth="1"/>
    <col min="1651" max="1651" width="1" style="2" customWidth="1"/>
    <col min="1652" max="1654" width="3.28515625" style="2" customWidth="1"/>
    <col min="1655" max="1655" width="1.7109375" style="2" customWidth="1"/>
    <col min="1656" max="1656" width="17.7109375" style="2" customWidth="1"/>
    <col min="1657" max="1657" width="1.7109375" style="2" customWidth="1"/>
    <col min="1658" max="1658" width="3.28515625" style="2" customWidth="1"/>
    <col min="1659" max="1662" width="3.7109375" style="2" customWidth="1"/>
    <col min="1663" max="1663" width="17.7109375" style="2" customWidth="1"/>
    <col min="1664" max="1664" width="1.7109375" style="2" customWidth="1"/>
    <col min="1665" max="1667" width="3" style="2" customWidth="1"/>
    <col min="1668" max="1668" width="4.42578125" style="2" customWidth="1"/>
    <col min="1669" max="1670" width="3" style="2" customWidth="1"/>
    <col min="1671" max="1680" width="3.28515625" style="2" customWidth="1"/>
    <col min="1681" max="1681" width="4.28515625" style="2" customWidth="1"/>
    <col min="1682" max="1682" width="9.28515625" style="2" customWidth="1"/>
    <col min="1683" max="1683" width="13.28515625" style="2" bestFit="1" customWidth="1"/>
    <col min="1684" max="1684" width="15.7109375" style="2" bestFit="1" customWidth="1"/>
    <col min="1685" max="1685" width="11.7109375" style="2" bestFit="1" customWidth="1"/>
    <col min="1686" max="1904" width="9.28515625" style="2"/>
    <col min="1905" max="1905" width="9.28515625" style="2" customWidth="1"/>
    <col min="1906" max="1906" width="10.28515625" style="2" customWidth="1"/>
    <col min="1907" max="1907" width="1" style="2" customWidth="1"/>
    <col min="1908" max="1910" width="3.28515625" style="2" customWidth="1"/>
    <col min="1911" max="1911" width="1.7109375" style="2" customWidth="1"/>
    <col min="1912" max="1912" width="17.7109375" style="2" customWidth="1"/>
    <col min="1913" max="1913" width="1.7109375" style="2" customWidth="1"/>
    <col min="1914" max="1914" width="3.28515625" style="2" customWidth="1"/>
    <col min="1915" max="1918" width="3.7109375" style="2" customWidth="1"/>
    <col min="1919" max="1919" width="17.7109375" style="2" customWidth="1"/>
    <col min="1920" max="1920" width="1.7109375" style="2" customWidth="1"/>
    <col min="1921" max="1923" width="3" style="2" customWidth="1"/>
    <col min="1924" max="1924" width="4.42578125" style="2" customWidth="1"/>
    <col min="1925" max="1926" width="3" style="2" customWidth="1"/>
    <col min="1927" max="1936" width="3.28515625" style="2" customWidth="1"/>
    <col min="1937" max="1937" width="4.28515625" style="2" customWidth="1"/>
    <col min="1938" max="1938" width="9.28515625" style="2" customWidth="1"/>
    <col min="1939" max="1939" width="13.28515625" style="2" bestFit="1" customWidth="1"/>
    <col min="1940" max="1940" width="15.7109375" style="2" bestFit="1" customWidth="1"/>
    <col min="1941" max="1941" width="11.7109375" style="2" bestFit="1" customWidth="1"/>
    <col min="1942" max="2160" width="9.28515625" style="2"/>
    <col min="2161" max="2161" width="9.28515625" style="2" customWidth="1"/>
    <col min="2162" max="2162" width="10.28515625" style="2" customWidth="1"/>
    <col min="2163" max="2163" width="1" style="2" customWidth="1"/>
    <col min="2164" max="2166" width="3.28515625" style="2" customWidth="1"/>
    <col min="2167" max="2167" width="1.7109375" style="2" customWidth="1"/>
    <col min="2168" max="2168" width="17.7109375" style="2" customWidth="1"/>
    <col min="2169" max="2169" width="1.7109375" style="2" customWidth="1"/>
    <col min="2170" max="2170" width="3.28515625" style="2" customWidth="1"/>
    <col min="2171" max="2174" width="3.7109375" style="2" customWidth="1"/>
    <col min="2175" max="2175" width="17.7109375" style="2" customWidth="1"/>
    <col min="2176" max="2176" width="1.7109375" style="2" customWidth="1"/>
    <col min="2177" max="2179" width="3" style="2" customWidth="1"/>
    <col min="2180" max="2180" width="4.42578125" style="2" customWidth="1"/>
    <col min="2181" max="2182" width="3" style="2" customWidth="1"/>
    <col min="2183" max="2192" width="3.28515625" style="2" customWidth="1"/>
    <col min="2193" max="2193" width="4.28515625" style="2" customWidth="1"/>
    <col min="2194" max="2194" width="9.28515625" style="2" customWidth="1"/>
    <col min="2195" max="2195" width="13.28515625" style="2" bestFit="1" customWidth="1"/>
    <col min="2196" max="2196" width="15.7109375" style="2" bestFit="1" customWidth="1"/>
    <col min="2197" max="2197" width="11.7109375" style="2" bestFit="1" customWidth="1"/>
    <col min="2198" max="2416" width="9.28515625" style="2"/>
    <col min="2417" max="2417" width="9.28515625" style="2" customWidth="1"/>
    <col min="2418" max="2418" width="10.28515625" style="2" customWidth="1"/>
    <col min="2419" max="2419" width="1" style="2" customWidth="1"/>
    <col min="2420" max="2422" width="3.28515625" style="2" customWidth="1"/>
    <col min="2423" max="2423" width="1.7109375" style="2" customWidth="1"/>
    <col min="2424" max="2424" width="17.7109375" style="2" customWidth="1"/>
    <col min="2425" max="2425" width="1.7109375" style="2" customWidth="1"/>
    <col min="2426" max="2426" width="3.28515625" style="2" customWidth="1"/>
    <col min="2427" max="2430" width="3.7109375" style="2" customWidth="1"/>
    <col min="2431" max="2431" width="17.7109375" style="2" customWidth="1"/>
    <col min="2432" max="2432" width="1.7109375" style="2" customWidth="1"/>
    <col min="2433" max="2435" width="3" style="2" customWidth="1"/>
    <col min="2436" max="2436" width="4.42578125" style="2" customWidth="1"/>
    <col min="2437" max="2438" width="3" style="2" customWidth="1"/>
    <col min="2439" max="2448" width="3.28515625" style="2" customWidth="1"/>
    <col min="2449" max="2449" width="4.28515625" style="2" customWidth="1"/>
    <col min="2450" max="2450" width="9.28515625" style="2" customWidth="1"/>
    <col min="2451" max="2451" width="13.28515625" style="2" bestFit="1" customWidth="1"/>
    <col min="2452" max="2452" width="15.7109375" style="2" bestFit="1" customWidth="1"/>
    <col min="2453" max="2453" width="11.7109375" style="2" bestFit="1" customWidth="1"/>
    <col min="2454" max="2672" width="9.28515625" style="2"/>
    <col min="2673" max="2673" width="9.28515625" style="2" customWidth="1"/>
    <col min="2674" max="2674" width="10.28515625" style="2" customWidth="1"/>
    <col min="2675" max="2675" width="1" style="2" customWidth="1"/>
    <col min="2676" max="2678" width="3.28515625" style="2" customWidth="1"/>
    <col min="2679" max="2679" width="1.7109375" style="2" customWidth="1"/>
    <col min="2680" max="2680" width="17.7109375" style="2" customWidth="1"/>
    <col min="2681" max="2681" width="1.7109375" style="2" customWidth="1"/>
    <col min="2682" max="2682" width="3.28515625" style="2" customWidth="1"/>
    <col min="2683" max="2686" width="3.7109375" style="2" customWidth="1"/>
    <col min="2687" max="2687" width="17.7109375" style="2" customWidth="1"/>
    <col min="2688" max="2688" width="1.7109375" style="2" customWidth="1"/>
    <col min="2689" max="2691" width="3" style="2" customWidth="1"/>
    <col min="2692" max="2692" width="4.42578125" style="2" customWidth="1"/>
    <col min="2693" max="2694" width="3" style="2" customWidth="1"/>
    <col min="2695" max="2704" width="3.28515625" style="2" customWidth="1"/>
    <col min="2705" max="2705" width="4.28515625" style="2" customWidth="1"/>
    <col min="2706" max="2706" width="9.28515625" style="2" customWidth="1"/>
    <col min="2707" max="2707" width="13.28515625" style="2" bestFit="1" customWidth="1"/>
    <col min="2708" max="2708" width="15.7109375" style="2" bestFit="1" customWidth="1"/>
    <col min="2709" max="2709" width="11.7109375" style="2" bestFit="1" customWidth="1"/>
    <col min="2710" max="2928" width="9.28515625" style="2"/>
    <col min="2929" max="2929" width="9.28515625" style="2" customWidth="1"/>
    <col min="2930" max="2930" width="10.28515625" style="2" customWidth="1"/>
    <col min="2931" max="2931" width="1" style="2" customWidth="1"/>
    <col min="2932" max="2934" width="3.28515625" style="2" customWidth="1"/>
    <col min="2935" max="2935" width="1.7109375" style="2" customWidth="1"/>
    <col min="2936" max="2936" width="17.7109375" style="2" customWidth="1"/>
    <col min="2937" max="2937" width="1.7109375" style="2" customWidth="1"/>
    <col min="2938" max="2938" width="3.28515625" style="2" customWidth="1"/>
    <col min="2939" max="2942" width="3.7109375" style="2" customWidth="1"/>
    <col min="2943" max="2943" width="17.7109375" style="2" customWidth="1"/>
    <col min="2944" max="2944" width="1.7109375" style="2" customWidth="1"/>
    <col min="2945" max="2947" width="3" style="2" customWidth="1"/>
    <col min="2948" max="2948" width="4.42578125" style="2" customWidth="1"/>
    <col min="2949" max="2950" width="3" style="2" customWidth="1"/>
    <col min="2951" max="2960" width="3.28515625" style="2" customWidth="1"/>
    <col min="2961" max="2961" width="4.28515625" style="2" customWidth="1"/>
    <col min="2962" max="2962" width="9.28515625" style="2" customWidth="1"/>
    <col min="2963" max="2963" width="13.28515625" style="2" bestFit="1" customWidth="1"/>
    <col min="2964" max="2964" width="15.7109375" style="2" bestFit="1" customWidth="1"/>
    <col min="2965" max="2965" width="11.7109375" style="2" bestFit="1" customWidth="1"/>
    <col min="2966" max="3184" width="9.28515625" style="2"/>
    <col min="3185" max="3185" width="9.28515625" style="2" customWidth="1"/>
    <col min="3186" max="3186" width="10.28515625" style="2" customWidth="1"/>
    <col min="3187" max="3187" width="1" style="2" customWidth="1"/>
    <col min="3188" max="3190" width="3.28515625" style="2" customWidth="1"/>
    <col min="3191" max="3191" width="1.7109375" style="2" customWidth="1"/>
    <col min="3192" max="3192" width="17.7109375" style="2" customWidth="1"/>
    <col min="3193" max="3193" width="1.7109375" style="2" customWidth="1"/>
    <col min="3194" max="3194" width="3.28515625" style="2" customWidth="1"/>
    <col min="3195" max="3198" width="3.7109375" style="2" customWidth="1"/>
    <col min="3199" max="3199" width="17.7109375" style="2" customWidth="1"/>
    <col min="3200" max="3200" width="1.7109375" style="2" customWidth="1"/>
    <col min="3201" max="3203" width="3" style="2" customWidth="1"/>
    <col min="3204" max="3204" width="4.42578125" style="2" customWidth="1"/>
    <col min="3205" max="3206" width="3" style="2" customWidth="1"/>
    <col min="3207" max="3216" width="3.28515625" style="2" customWidth="1"/>
    <col min="3217" max="3217" width="4.28515625" style="2" customWidth="1"/>
    <col min="3218" max="3218" width="9.28515625" style="2" customWidth="1"/>
    <col min="3219" max="3219" width="13.28515625" style="2" bestFit="1" customWidth="1"/>
    <col min="3220" max="3220" width="15.7109375" style="2" bestFit="1" customWidth="1"/>
    <col min="3221" max="3221" width="11.7109375" style="2" bestFit="1" customWidth="1"/>
    <col min="3222" max="3440" width="9.28515625" style="2"/>
    <col min="3441" max="3441" width="9.28515625" style="2" customWidth="1"/>
    <col min="3442" max="3442" width="10.28515625" style="2" customWidth="1"/>
    <col min="3443" max="3443" width="1" style="2" customWidth="1"/>
    <col min="3444" max="3446" width="3.28515625" style="2" customWidth="1"/>
    <col min="3447" max="3447" width="1.7109375" style="2" customWidth="1"/>
    <col min="3448" max="3448" width="17.7109375" style="2" customWidth="1"/>
    <col min="3449" max="3449" width="1.7109375" style="2" customWidth="1"/>
    <col min="3450" max="3450" width="3.28515625" style="2" customWidth="1"/>
    <col min="3451" max="3454" width="3.7109375" style="2" customWidth="1"/>
    <col min="3455" max="3455" width="17.7109375" style="2" customWidth="1"/>
    <col min="3456" max="3456" width="1.7109375" style="2" customWidth="1"/>
    <col min="3457" max="3459" width="3" style="2" customWidth="1"/>
    <col min="3460" max="3460" width="4.42578125" style="2" customWidth="1"/>
    <col min="3461" max="3462" width="3" style="2" customWidth="1"/>
    <col min="3463" max="3472" width="3.28515625" style="2" customWidth="1"/>
    <col min="3473" max="3473" width="4.28515625" style="2" customWidth="1"/>
    <col min="3474" max="3474" width="9.28515625" style="2" customWidth="1"/>
    <col min="3475" max="3475" width="13.28515625" style="2" bestFit="1" customWidth="1"/>
    <col min="3476" max="3476" width="15.7109375" style="2" bestFit="1" customWidth="1"/>
    <col min="3477" max="3477" width="11.7109375" style="2" bestFit="1" customWidth="1"/>
    <col min="3478" max="3696" width="9.28515625" style="2"/>
    <col min="3697" max="3697" width="9.28515625" style="2" customWidth="1"/>
    <col min="3698" max="3698" width="10.28515625" style="2" customWidth="1"/>
    <col min="3699" max="3699" width="1" style="2" customWidth="1"/>
    <col min="3700" max="3702" width="3.28515625" style="2" customWidth="1"/>
    <col min="3703" max="3703" width="1.7109375" style="2" customWidth="1"/>
    <col min="3704" max="3704" width="17.7109375" style="2" customWidth="1"/>
    <col min="3705" max="3705" width="1.7109375" style="2" customWidth="1"/>
    <col min="3706" max="3706" width="3.28515625" style="2" customWidth="1"/>
    <col min="3707" max="3710" width="3.7109375" style="2" customWidth="1"/>
    <col min="3711" max="3711" width="17.7109375" style="2" customWidth="1"/>
    <col min="3712" max="3712" width="1.7109375" style="2" customWidth="1"/>
    <col min="3713" max="3715" width="3" style="2" customWidth="1"/>
    <col min="3716" max="3716" width="4.42578125" style="2" customWidth="1"/>
    <col min="3717" max="3718" width="3" style="2" customWidth="1"/>
    <col min="3719" max="3728" width="3.28515625" style="2" customWidth="1"/>
    <col min="3729" max="3729" width="4.28515625" style="2" customWidth="1"/>
    <col min="3730" max="3730" width="9.28515625" style="2" customWidth="1"/>
    <col min="3731" max="3731" width="13.28515625" style="2" bestFit="1" customWidth="1"/>
    <col min="3732" max="3732" width="15.7109375" style="2" bestFit="1" customWidth="1"/>
    <col min="3733" max="3733" width="11.7109375" style="2" bestFit="1" customWidth="1"/>
    <col min="3734" max="3952" width="9.28515625" style="2"/>
    <col min="3953" max="3953" width="9.28515625" style="2" customWidth="1"/>
    <col min="3954" max="3954" width="10.28515625" style="2" customWidth="1"/>
    <col min="3955" max="3955" width="1" style="2" customWidth="1"/>
    <col min="3956" max="3958" width="3.28515625" style="2" customWidth="1"/>
    <col min="3959" max="3959" width="1.7109375" style="2" customWidth="1"/>
    <col min="3960" max="3960" width="17.7109375" style="2" customWidth="1"/>
    <col min="3961" max="3961" width="1.7109375" style="2" customWidth="1"/>
    <col min="3962" max="3962" width="3.28515625" style="2" customWidth="1"/>
    <col min="3963" max="3966" width="3.7109375" style="2" customWidth="1"/>
    <col min="3967" max="3967" width="17.7109375" style="2" customWidth="1"/>
    <col min="3968" max="3968" width="1.7109375" style="2" customWidth="1"/>
    <col min="3969" max="3971" width="3" style="2" customWidth="1"/>
    <col min="3972" max="3972" width="4.42578125" style="2" customWidth="1"/>
    <col min="3973" max="3974" width="3" style="2" customWidth="1"/>
    <col min="3975" max="3984" width="3.28515625" style="2" customWidth="1"/>
    <col min="3985" max="3985" width="4.28515625" style="2" customWidth="1"/>
    <col min="3986" max="3986" width="9.28515625" style="2" customWidth="1"/>
    <col min="3987" max="3987" width="13.28515625" style="2" bestFit="1" customWidth="1"/>
    <col min="3988" max="3988" width="15.7109375" style="2" bestFit="1" customWidth="1"/>
    <col min="3989" max="3989" width="11.7109375" style="2" bestFit="1" customWidth="1"/>
    <col min="3990" max="4208" width="9.28515625" style="2"/>
    <col min="4209" max="4209" width="9.28515625" style="2" customWidth="1"/>
    <col min="4210" max="4210" width="10.28515625" style="2" customWidth="1"/>
    <col min="4211" max="4211" width="1" style="2" customWidth="1"/>
    <col min="4212" max="4214" width="3.28515625" style="2" customWidth="1"/>
    <col min="4215" max="4215" width="1.7109375" style="2" customWidth="1"/>
    <col min="4216" max="4216" width="17.7109375" style="2" customWidth="1"/>
    <col min="4217" max="4217" width="1.7109375" style="2" customWidth="1"/>
    <col min="4218" max="4218" width="3.28515625" style="2" customWidth="1"/>
    <col min="4219" max="4222" width="3.7109375" style="2" customWidth="1"/>
    <col min="4223" max="4223" width="17.7109375" style="2" customWidth="1"/>
    <col min="4224" max="4224" width="1.7109375" style="2" customWidth="1"/>
    <col min="4225" max="4227" width="3" style="2" customWidth="1"/>
    <col min="4228" max="4228" width="4.42578125" style="2" customWidth="1"/>
    <col min="4229" max="4230" width="3" style="2" customWidth="1"/>
    <col min="4231" max="4240" width="3.28515625" style="2" customWidth="1"/>
    <col min="4241" max="4241" width="4.28515625" style="2" customWidth="1"/>
    <col min="4242" max="4242" width="9.28515625" style="2" customWidth="1"/>
    <col min="4243" max="4243" width="13.28515625" style="2" bestFit="1" customWidth="1"/>
    <col min="4244" max="4244" width="15.7109375" style="2" bestFit="1" customWidth="1"/>
    <col min="4245" max="4245" width="11.7109375" style="2" bestFit="1" customWidth="1"/>
    <col min="4246" max="4464" width="9.28515625" style="2"/>
    <col min="4465" max="4465" width="9.28515625" style="2" customWidth="1"/>
    <col min="4466" max="4466" width="10.28515625" style="2" customWidth="1"/>
    <col min="4467" max="4467" width="1" style="2" customWidth="1"/>
    <col min="4468" max="4470" width="3.28515625" style="2" customWidth="1"/>
    <col min="4471" max="4471" width="1.7109375" style="2" customWidth="1"/>
    <col min="4472" max="4472" width="17.7109375" style="2" customWidth="1"/>
    <col min="4473" max="4473" width="1.7109375" style="2" customWidth="1"/>
    <col min="4474" max="4474" width="3.28515625" style="2" customWidth="1"/>
    <col min="4475" max="4478" width="3.7109375" style="2" customWidth="1"/>
    <col min="4479" max="4479" width="17.7109375" style="2" customWidth="1"/>
    <col min="4480" max="4480" width="1.7109375" style="2" customWidth="1"/>
    <col min="4481" max="4483" width="3" style="2" customWidth="1"/>
    <col min="4484" max="4484" width="4.42578125" style="2" customWidth="1"/>
    <col min="4485" max="4486" width="3" style="2" customWidth="1"/>
    <col min="4487" max="4496" width="3.28515625" style="2" customWidth="1"/>
    <col min="4497" max="4497" width="4.28515625" style="2" customWidth="1"/>
    <col min="4498" max="4498" width="9.28515625" style="2" customWidth="1"/>
    <col min="4499" max="4499" width="13.28515625" style="2" bestFit="1" customWidth="1"/>
    <col min="4500" max="4500" width="15.7109375" style="2" bestFit="1" customWidth="1"/>
    <col min="4501" max="4501" width="11.7109375" style="2" bestFit="1" customWidth="1"/>
    <col min="4502" max="4720" width="9.28515625" style="2"/>
    <col min="4721" max="4721" width="9.28515625" style="2" customWidth="1"/>
    <col min="4722" max="4722" width="10.28515625" style="2" customWidth="1"/>
    <col min="4723" max="4723" width="1" style="2" customWidth="1"/>
    <col min="4724" max="4726" width="3.28515625" style="2" customWidth="1"/>
    <col min="4727" max="4727" width="1.7109375" style="2" customWidth="1"/>
    <col min="4728" max="4728" width="17.7109375" style="2" customWidth="1"/>
    <col min="4729" max="4729" width="1.7109375" style="2" customWidth="1"/>
    <col min="4730" max="4730" width="3.28515625" style="2" customWidth="1"/>
    <col min="4731" max="4734" width="3.7109375" style="2" customWidth="1"/>
    <col min="4735" max="4735" width="17.7109375" style="2" customWidth="1"/>
    <col min="4736" max="4736" width="1.7109375" style="2" customWidth="1"/>
    <col min="4737" max="4739" width="3" style="2" customWidth="1"/>
    <col min="4740" max="4740" width="4.42578125" style="2" customWidth="1"/>
    <col min="4741" max="4742" width="3" style="2" customWidth="1"/>
    <col min="4743" max="4752" width="3.28515625" style="2" customWidth="1"/>
    <col min="4753" max="4753" width="4.28515625" style="2" customWidth="1"/>
    <col min="4754" max="4754" width="9.28515625" style="2" customWidth="1"/>
    <col min="4755" max="4755" width="13.28515625" style="2" bestFit="1" customWidth="1"/>
    <col min="4756" max="4756" width="15.7109375" style="2" bestFit="1" customWidth="1"/>
    <col min="4757" max="4757" width="11.7109375" style="2" bestFit="1" customWidth="1"/>
    <col min="4758" max="4976" width="9.28515625" style="2"/>
    <col min="4977" max="4977" width="9.28515625" style="2" customWidth="1"/>
    <col min="4978" max="4978" width="10.28515625" style="2" customWidth="1"/>
    <col min="4979" max="4979" width="1" style="2" customWidth="1"/>
    <col min="4980" max="4982" width="3.28515625" style="2" customWidth="1"/>
    <col min="4983" max="4983" width="1.7109375" style="2" customWidth="1"/>
    <col min="4984" max="4984" width="17.7109375" style="2" customWidth="1"/>
    <col min="4985" max="4985" width="1.7109375" style="2" customWidth="1"/>
    <col min="4986" max="4986" width="3.28515625" style="2" customWidth="1"/>
    <col min="4987" max="4990" width="3.7109375" style="2" customWidth="1"/>
    <col min="4991" max="4991" width="17.7109375" style="2" customWidth="1"/>
    <col min="4992" max="4992" width="1.7109375" style="2" customWidth="1"/>
    <col min="4993" max="4995" width="3" style="2" customWidth="1"/>
    <col min="4996" max="4996" width="4.42578125" style="2" customWidth="1"/>
    <col min="4997" max="4998" width="3" style="2" customWidth="1"/>
    <col min="4999" max="5008" width="3.28515625" style="2" customWidth="1"/>
    <col min="5009" max="5009" width="4.28515625" style="2" customWidth="1"/>
    <col min="5010" max="5010" width="9.28515625" style="2" customWidth="1"/>
    <col min="5011" max="5011" width="13.28515625" style="2" bestFit="1" customWidth="1"/>
    <col min="5012" max="5012" width="15.7109375" style="2" bestFit="1" customWidth="1"/>
    <col min="5013" max="5013" width="11.7109375" style="2" bestFit="1" customWidth="1"/>
    <col min="5014" max="5232" width="9.28515625" style="2"/>
    <col min="5233" max="5233" width="9.28515625" style="2" customWidth="1"/>
    <col min="5234" max="5234" width="10.28515625" style="2" customWidth="1"/>
    <col min="5235" max="5235" width="1" style="2" customWidth="1"/>
    <col min="5236" max="5238" width="3.28515625" style="2" customWidth="1"/>
    <col min="5239" max="5239" width="1.7109375" style="2" customWidth="1"/>
    <col min="5240" max="5240" width="17.7109375" style="2" customWidth="1"/>
    <col min="5241" max="5241" width="1.7109375" style="2" customWidth="1"/>
    <col min="5242" max="5242" width="3.28515625" style="2" customWidth="1"/>
    <col min="5243" max="5246" width="3.7109375" style="2" customWidth="1"/>
    <col min="5247" max="5247" width="17.7109375" style="2" customWidth="1"/>
    <col min="5248" max="5248" width="1.7109375" style="2" customWidth="1"/>
    <col min="5249" max="5251" width="3" style="2" customWidth="1"/>
    <col min="5252" max="5252" width="4.42578125" style="2" customWidth="1"/>
    <col min="5253" max="5254" width="3" style="2" customWidth="1"/>
    <col min="5255" max="5264" width="3.28515625" style="2" customWidth="1"/>
    <col min="5265" max="5265" width="4.28515625" style="2" customWidth="1"/>
    <col min="5266" max="5266" width="9.28515625" style="2" customWidth="1"/>
    <col min="5267" max="5267" width="13.28515625" style="2" bestFit="1" customWidth="1"/>
    <col min="5268" max="5268" width="15.7109375" style="2" bestFit="1" customWidth="1"/>
    <col min="5269" max="5269" width="11.7109375" style="2" bestFit="1" customWidth="1"/>
    <col min="5270" max="5488" width="9.28515625" style="2"/>
    <col min="5489" max="5489" width="9.28515625" style="2" customWidth="1"/>
    <col min="5490" max="5490" width="10.28515625" style="2" customWidth="1"/>
    <col min="5491" max="5491" width="1" style="2" customWidth="1"/>
    <col min="5492" max="5494" width="3.28515625" style="2" customWidth="1"/>
    <col min="5495" max="5495" width="1.7109375" style="2" customWidth="1"/>
    <col min="5496" max="5496" width="17.7109375" style="2" customWidth="1"/>
    <col min="5497" max="5497" width="1.7109375" style="2" customWidth="1"/>
    <col min="5498" max="5498" width="3.28515625" style="2" customWidth="1"/>
    <col min="5499" max="5502" width="3.7109375" style="2" customWidth="1"/>
    <col min="5503" max="5503" width="17.7109375" style="2" customWidth="1"/>
    <col min="5504" max="5504" width="1.7109375" style="2" customWidth="1"/>
    <col min="5505" max="5507" width="3" style="2" customWidth="1"/>
    <col min="5508" max="5508" width="4.42578125" style="2" customWidth="1"/>
    <col min="5509" max="5510" width="3" style="2" customWidth="1"/>
    <col min="5511" max="5520" width="3.28515625" style="2" customWidth="1"/>
    <col min="5521" max="5521" width="4.28515625" style="2" customWidth="1"/>
    <col min="5522" max="5522" width="9.28515625" style="2" customWidth="1"/>
    <col min="5523" max="5523" width="13.28515625" style="2" bestFit="1" customWidth="1"/>
    <col min="5524" max="5524" width="15.7109375" style="2" bestFit="1" customWidth="1"/>
    <col min="5525" max="5525" width="11.7109375" style="2" bestFit="1" customWidth="1"/>
    <col min="5526" max="5744" width="9.28515625" style="2"/>
    <col min="5745" max="5745" width="9.28515625" style="2" customWidth="1"/>
    <col min="5746" max="5746" width="10.28515625" style="2" customWidth="1"/>
    <col min="5747" max="5747" width="1" style="2" customWidth="1"/>
    <col min="5748" max="5750" width="3.28515625" style="2" customWidth="1"/>
    <col min="5751" max="5751" width="1.7109375" style="2" customWidth="1"/>
    <col min="5752" max="5752" width="17.7109375" style="2" customWidth="1"/>
    <col min="5753" max="5753" width="1.7109375" style="2" customWidth="1"/>
    <col min="5754" max="5754" width="3.28515625" style="2" customWidth="1"/>
    <col min="5755" max="5758" width="3.7109375" style="2" customWidth="1"/>
    <col min="5759" max="5759" width="17.7109375" style="2" customWidth="1"/>
    <col min="5760" max="5760" width="1.7109375" style="2" customWidth="1"/>
    <col min="5761" max="5763" width="3" style="2" customWidth="1"/>
    <col min="5764" max="5764" width="4.42578125" style="2" customWidth="1"/>
    <col min="5765" max="5766" width="3" style="2" customWidth="1"/>
    <col min="5767" max="5776" width="3.28515625" style="2" customWidth="1"/>
    <col min="5777" max="5777" width="4.28515625" style="2" customWidth="1"/>
    <col min="5778" max="5778" width="9.28515625" style="2" customWidth="1"/>
    <col min="5779" max="5779" width="13.28515625" style="2" bestFit="1" customWidth="1"/>
    <col min="5780" max="5780" width="15.7109375" style="2" bestFit="1" customWidth="1"/>
    <col min="5781" max="5781" width="11.7109375" style="2" bestFit="1" customWidth="1"/>
    <col min="5782" max="6000" width="9.28515625" style="2"/>
    <col min="6001" max="6001" width="9.28515625" style="2" customWidth="1"/>
    <col min="6002" max="6002" width="10.28515625" style="2" customWidth="1"/>
    <col min="6003" max="6003" width="1" style="2" customWidth="1"/>
    <col min="6004" max="6006" width="3.28515625" style="2" customWidth="1"/>
    <col min="6007" max="6007" width="1.7109375" style="2" customWidth="1"/>
    <col min="6008" max="6008" width="17.7109375" style="2" customWidth="1"/>
    <col min="6009" max="6009" width="1.7109375" style="2" customWidth="1"/>
    <col min="6010" max="6010" width="3.28515625" style="2" customWidth="1"/>
    <col min="6011" max="6014" width="3.7109375" style="2" customWidth="1"/>
    <col min="6015" max="6015" width="17.7109375" style="2" customWidth="1"/>
    <col min="6016" max="6016" width="1.7109375" style="2" customWidth="1"/>
    <col min="6017" max="6019" width="3" style="2" customWidth="1"/>
    <col min="6020" max="6020" width="4.42578125" style="2" customWidth="1"/>
    <col min="6021" max="6022" width="3" style="2" customWidth="1"/>
    <col min="6023" max="6032" width="3.28515625" style="2" customWidth="1"/>
    <col min="6033" max="6033" width="4.28515625" style="2" customWidth="1"/>
    <col min="6034" max="6034" width="9.28515625" style="2" customWidth="1"/>
    <col min="6035" max="6035" width="13.28515625" style="2" bestFit="1" customWidth="1"/>
    <col min="6036" max="6036" width="15.7109375" style="2" bestFit="1" customWidth="1"/>
    <col min="6037" max="6037" width="11.7109375" style="2" bestFit="1" customWidth="1"/>
    <col min="6038" max="6256" width="9.28515625" style="2"/>
    <col min="6257" max="6257" width="9.28515625" style="2" customWidth="1"/>
    <col min="6258" max="6258" width="10.28515625" style="2" customWidth="1"/>
    <col min="6259" max="6259" width="1" style="2" customWidth="1"/>
    <col min="6260" max="6262" width="3.28515625" style="2" customWidth="1"/>
    <col min="6263" max="6263" width="1.7109375" style="2" customWidth="1"/>
    <col min="6264" max="6264" width="17.7109375" style="2" customWidth="1"/>
    <col min="6265" max="6265" width="1.7109375" style="2" customWidth="1"/>
    <col min="6266" max="6266" width="3.28515625" style="2" customWidth="1"/>
    <col min="6267" max="6270" width="3.7109375" style="2" customWidth="1"/>
    <col min="6271" max="6271" width="17.7109375" style="2" customWidth="1"/>
    <col min="6272" max="6272" width="1.7109375" style="2" customWidth="1"/>
    <col min="6273" max="6275" width="3" style="2" customWidth="1"/>
    <col min="6276" max="6276" width="4.42578125" style="2" customWidth="1"/>
    <col min="6277" max="6278" width="3" style="2" customWidth="1"/>
    <col min="6279" max="6288" width="3.28515625" style="2" customWidth="1"/>
    <col min="6289" max="6289" width="4.28515625" style="2" customWidth="1"/>
    <col min="6290" max="6290" width="9.28515625" style="2" customWidth="1"/>
    <col min="6291" max="6291" width="13.28515625" style="2" bestFit="1" customWidth="1"/>
    <col min="6292" max="6292" width="15.7109375" style="2" bestFit="1" customWidth="1"/>
    <col min="6293" max="6293" width="11.7109375" style="2" bestFit="1" customWidth="1"/>
    <col min="6294" max="6512" width="9.28515625" style="2"/>
    <col min="6513" max="6513" width="9.28515625" style="2" customWidth="1"/>
    <col min="6514" max="6514" width="10.28515625" style="2" customWidth="1"/>
    <col min="6515" max="6515" width="1" style="2" customWidth="1"/>
    <col min="6516" max="6518" width="3.28515625" style="2" customWidth="1"/>
    <col min="6519" max="6519" width="1.7109375" style="2" customWidth="1"/>
    <col min="6520" max="6520" width="17.7109375" style="2" customWidth="1"/>
    <col min="6521" max="6521" width="1.7109375" style="2" customWidth="1"/>
    <col min="6522" max="6522" width="3.28515625" style="2" customWidth="1"/>
    <col min="6523" max="6526" width="3.7109375" style="2" customWidth="1"/>
    <col min="6527" max="6527" width="17.7109375" style="2" customWidth="1"/>
    <col min="6528" max="6528" width="1.7109375" style="2" customWidth="1"/>
    <col min="6529" max="6531" width="3" style="2" customWidth="1"/>
    <col min="6532" max="6532" width="4.42578125" style="2" customWidth="1"/>
    <col min="6533" max="6534" width="3" style="2" customWidth="1"/>
    <col min="6535" max="6544" width="3.28515625" style="2" customWidth="1"/>
    <col min="6545" max="6545" width="4.28515625" style="2" customWidth="1"/>
    <col min="6546" max="6546" width="9.28515625" style="2" customWidth="1"/>
    <col min="6547" max="6547" width="13.28515625" style="2" bestFit="1" customWidth="1"/>
    <col min="6548" max="6548" width="15.7109375" style="2" bestFit="1" customWidth="1"/>
    <col min="6549" max="6549" width="11.7109375" style="2" bestFit="1" customWidth="1"/>
    <col min="6550" max="6768" width="9.28515625" style="2"/>
    <col min="6769" max="6769" width="9.28515625" style="2" customWidth="1"/>
    <col min="6770" max="6770" width="10.28515625" style="2" customWidth="1"/>
    <col min="6771" max="6771" width="1" style="2" customWidth="1"/>
    <col min="6772" max="6774" width="3.28515625" style="2" customWidth="1"/>
    <col min="6775" max="6775" width="1.7109375" style="2" customWidth="1"/>
    <col min="6776" max="6776" width="17.7109375" style="2" customWidth="1"/>
    <col min="6777" max="6777" width="1.7109375" style="2" customWidth="1"/>
    <col min="6778" max="6778" width="3.28515625" style="2" customWidth="1"/>
    <col min="6779" max="6782" width="3.7109375" style="2" customWidth="1"/>
    <col min="6783" max="6783" width="17.7109375" style="2" customWidth="1"/>
    <col min="6784" max="6784" width="1.7109375" style="2" customWidth="1"/>
    <col min="6785" max="6787" width="3" style="2" customWidth="1"/>
    <col min="6788" max="6788" width="4.42578125" style="2" customWidth="1"/>
    <col min="6789" max="6790" width="3" style="2" customWidth="1"/>
    <col min="6791" max="6800" width="3.28515625" style="2" customWidth="1"/>
    <col min="6801" max="6801" width="4.28515625" style="2" customWidth="1"/>
    <col min="6802" max="6802" width="9.28515625" style="2" customWidth="1"/>
    <col min="6803" max="6803" width="13.28515625" style="2" bestFit="1" customWidth="1"/>
    <col min="6804" max="6804" width="15.7109375" style="2" bestFit="1" customWidth="1"/>
    <col min="6805" max="6805" width="11.7109375" style="2" bestFit="1" customWidth="1"/>
    <col min="6806" max="7024" width="9.28515625" style="2"/>
    <col min="7025" max="7025" width="9.28515625" style="2" customWidth="1"/>
    <col min="7026" max="7026" width="10.28515625" style="2" customWidth="1"/>
    <col min="7027" max="7027" width="1" style="2" customWidth="1"/>
    <col min="7028" max="7030" width="3.28515625" style="2" customWidth="1"/>
    <col min="7031" max="7031" width="1.7109375" style="2" customWidth="1"/>
    <col min="7032" max="7032" width="17.7109375" style="2" customWidth="1"/>
    <col min="7033" max="7033" width="1.7109375" style="2" customWidth="1"/>
    <col min="7034" max="7034" width="3.28515625" style="2" customWidth="1"/>
    <col min="7035" max="7038" width="3.7109375" style="2" customWidth="1"/>
    <col min="7039" max="7039" width="17.7109375" style="2" customWidth="1"/>
    <col min="7040" max="7040" width="1.7109375" style="2" customWidth="1"/>
    <col min="7041" max="7043" width="3" style="2" customWidth="1"/>
    <col min="7044" max="7044" width="4.42578125" style="2" customWidth="1"/>
    <col min="7045" max="7046" width="3" style="2" customWidth="1"/>
    <col min="7047" max="7056" width="3.28515625" style="2" customWidth="1"/>
    <col min="7057" max="7057" width="4.28515625" style="2" customWidth="1"/>
    <col min="7058" max="7058" width="9.28515625" style="2" customWidth="1"/>
    <col min="7059" max="7059" width="13.28515625" style="2" bestFit="1" customWidth="1"/>
    <col min="7060" max="7060" width="15.7109375" style="2" bestFit="1" customWidth="1"/>
    <col min="7061" max="7061" width="11.7109375" style="2" bestFit="1" customWidth="1"/>
    <col min="7062" max="7280" width="9.28515625" style="2"/>
    <col min="7281" max="7281" width="9.28515625" style="2" customWidth="1"/>
    <col min="7282" max="7282" width="10.28515625" style="2" customWidth="1"/>
    <col min="7283" max="7283" width="1" style="2" customWidth="1"/>
    <col min="7284" max="7286" width="3.28515625" style="2" customWidth="1"/>
    <col min="7287" max="7287" width="1.7109375" style="2" customWidth="1"/>
    <col min="7288" max="7288" width="17.7109375" style="2" customWidth="1"/>
    <col min="7289" max="7289" width="1.7109375" style="2" customWidth="1"/>
    <col min="7290" max="7290" width="3.28515625" style="2" customWidth="1"/>
    <col min="7291" max="7294" width="3.7109375" style="2" customWidth="1"/>
    <col min="7295" max="7295" width="17.7109375" style="2" customWidth="1"/>
    <col min="7296" max="7296" width="1.7109375" style="2" customWidth="1"/>
    <col min="7297" max="7299" width="3" style="2" customWidth="1"/>
    <col min="7300" max="7300" width="4.42578125" style="2" customWidth="1"/>
    <col min="7301" max="7302" width="3" style="2" customWidth="1"/>
    <col min="7303" max="7312" width="3.28515625" style="2" customWidth="1"/>
    <col min="7313" max="7313" width="4.28515625" style="2" customWidth="1"/>
    <col min="7314" max="7314" width="9.28515625" style="2" customWidth="1"/>
    <col min="7315" max="7315" width="13.28515625" style="2" bestFit="1" customWidth="1"/>
    <col min="7316" max="7316" width="15.7109375" style="2" bestFit="1" customWidth="1"/>
    <col min="7317" max="7317" width="11.7109375" style="2" bestFit="1" customWidth="1"/>
    <col min="7318" max="7536" width="9.28515625" style="2"/>
    <col min="7537" max="7537" width="9.28515625" style="2" customWidth="1"/>
    <col min="7538" max="7538" width="10.28515625" style="2" customWidth="1"/>
    <col min="7539" max="7539" width="1" style="2" customWidth="1"/>
    <col min="7540" max="7542" width="3.28515625" style="2" customWidth="1"/>
    <col min="7543" max="7543" width="1.7109375" style="2" customWidth="1"/>
    <col min="7544" max="7544" width="17.7109375" style="2" customWidth="1"/>
    <col min="7545" max="7545" width="1.7109375" style="2" customWidth="1"/>
    <col min="7546" max="7546" width="3.28515625" style="2" customWidth="1"/>
    <col min="7547" max="7550" width="3.7109375" style="2" customWidth="1"/>
    <col min="7551" max="7551" width="17.7109375" style="2" customWidth="1"/>
    <col min="7552" max="7552" width="1.7109375" style="2" customWidth="1"/>
    <col min="7553" max="7555" width="3" style="2" customWidth="1"/>
    <col min="7556" max="7556" width="4.42578125" style="2" customWidth="1"/>
    <col min="7557" max="7558" width="3" style="2" customWidth="1"/>
    <col min="7559" max="7568" width="3.28515625" style="2" customWidth="1"/>
    <col min="7569" max="7569" width="4.28515625" style="2" customWidth="1"/>
    <col min="7570" max="7570" width="9.28515625" style="2" customWidth="1"/>
    <col min="7571" max="7571" width="13.28515625" style="2" bestFit="1" customWidth="1"/>
    <col min="7572" max="7572" width="15.7109375" style="2" bestFit="1" customWidth="1"/>
    <col min="7573" max="7573" width="11.7109375" style="2" bestFit="1" customWidth="1"/>
    <col min="7574" max="7792" width="9.28515625" style="2"/>
    <col min="7793" max="7793" width="9.28515625" style="2" customWidth="1"/>
    <col min="7794" max="7794" width="10.28515625" style="2" customWidth="1"/>
    <col min="7795" max="7795" width="1" style="2" customWidth="1"/>
    <col min="7796" max="7798" width="3.28515625" style="2" customWidth="1"/>
    <col min="7799" max="7799" width="1.7109375" style="2" customWidth="1"/>
    <col min="7800" max="7800" width="17.7109375" style="2" customWidth="1"/>
    <col min="7801" max="7801" width="1.7109375" style="2" customWidth="1"/>
    <col min="7802" max="7802" width="3.28515625" style="2" customWidth="1"/>
    <col min="7803" max="7806" width="3.7109375" style="2" customWidth="1"/>
    <col min="7807" max="7807" width="17.7109375" style="2" customWidth="1"/>
    <col min="7808" max="7808" width="1.7109375" style="2" customWidth="1"/>
    <col min="7809" max="7811" width="3" style="2" customWidth="1"/>
    <col min="7812" max="7812" width="4.42578125" style="2" customWidth="1"/>
    <col min="7813" max="7814" width="3" style="2" customWidth="1"/>
    <col min="7815" max="7824" width="3.28515625" style="2" customWidth="1"/>
    <col min="7825" max="7825" width="4.28515625" style="2" customWidth="1"/>
    <col min="7826" max="7826" width="9.28515625" style="2" customWidth="1"/>
    <col min="7827" max="7827" width="13.28515625" style="2" bestFit="1" customWidth="1"/>
    <col min="7828" max="7828" width="15.7109375" style="2" bestFit="1" customWidth="1"/>
    <col min="7829" max="7829" width="11.7109375" style="2" bestFit="1" customWidth="1"/>
    <col min="7830" max="8048" width="9.28515625" style="2"/>
    <col min="8049" max="8049" width="9.28515625" style="2" customWidth="1"/>
    <col min="8050" max="8050" width="10.28515625" style="2" customWidth="1"/>
    <col min="8051" max="8051" width="1" style="2" customWidth="1"/>
    <col min="8052" max="8054" width="3.28515625" style="2" customWidth="1"/>
    <col min="8055" max="8055" width="1.7109375" style="2" customWidth="1"/>
    <col min="8056" max="8056" width="17.7109375" style="2" customWidth="1"/>
    <col min="8057" max="8057" width="1.7109375" style="2" customWidth="1"/>
    <col min="8058" max="8058" width="3.28515625" style="2" customWidth="1"/>
    <col min="8059" max="8062" width="3.7109375" style="2" customWidth="1"/>
    <col min="8063" max="8063" width="17.7109375" style="2" customWidth="1"/>
    <col min="8064" max="8064" width="1.7109375" style="2" customWidth="1"/>
    <col min="8065" max="8067" width="3" style="2" customWidth="1"/>
    <col min="8068" max="8068" width="4.42578125" style="2" customWidth="1"/>
    <col min="8069" max="8070" width="3" style="2" customWidth="1"/>
    <col min="8071" max="8080" width="3.28515625" style="2" customWidth="1"/>
    <col min="8081" max="8081" width="4.28515625" style="2" customWidth="1"/>
    <col min="8082" max="8082" width="9.28515625" style="2" customWidth="1"/>
    <col min="8083" max="8083" width="13.28515625" style="2" bestFit="1" customWidth="1"/>
    <col min="8084" max="8084" width="15.7109375" style="2" bestFit="1" customWidth="1"/>
    <col min="8085" max="8085" width="11.7109375" style="2" bestFit="1" customWidth="1"/>
    <col min="8086" max="8304" width="9.28515625" style="2"/>
    <col min="8305" max="8305" width="9.28515625" style="2" customWidth="1"/>
    <col min="8306" max="8306" width="10.28515625" style="2" customWidth="1"/>
    <col min="8307" max="8307" width="1" style="2" customWidth="1"/>
    <col min="8308" max="8310" width="3.28515625" style="2" customWidth="1"/>
    <col min="8311" max="8311" width="1.7109375" style="2" customWidth="1"/>
    <col min="8312" max="8312" width="17.7109375" style="2" customWidth="1"/>
    <col min="8313" max="8313" width="1.7109375" style="2" customWidth="1"/>
    <col min="8314" max="8314" width="3.28515625" style="2" customWidth="1"/>
    <col min="8315" max="8318" width="3.7109375" style="2" customWidth="1"/>
    <col min="8319" max="8319" width="17.7109375" style="2" customWidth="1"/>
    <col min="8320" max="8320" width="1.7109375" style="2" customWidth="1"/>
    <col min="8321" max="8323" width="3" style="2" customWidth="1"/>
    <col min="8324" max="8324" width="4.42578125" style="2" customWidth="1"/>
    <col min="8325" max="8326" width="3" style="2" customWidth="1"/>
    <col min="8327" max="8336" width="3.28515625" style="2" customWidth="1"/>
    <col min="8337" max="8337" width="4.28515625" style="2" customWidth="1"/>
    <col min="8338" max="8338" width="9.28515625" style="2" customWidth="1"/>
    <col min="8339" max="8339" width="13.28515625" style="2" bestFit="1" customWidth="1"/>
    <col min="8340" max="8340" width="15.7109375" style="2" bestFit="1" customWidth="1"/>
    <col min="8341" max="8341" width="11.7109375" style="2" bestFit="1" customWidth="1"/>
    <col min="8342" max="8560" width="9.28515625" style="2"/>
    <col min="8561" max="8561" width="9.28515625" style="2" customWidth="1"/>
    <col min="8562" max="8562" width="10.28515625" style="2" customWidth="1"/>
    <col min="8563" max="8563" width="1" style="2" customWidth="1"/>
    <col min="8564" max="8566" width="3.28515625" style="2" customWidth="1"/>
    <col min="8567" max="8567" width="1.7109375" style="2" customWidth="1"/>
    <col min="8568" max="8568" width="17.7109375" style="2" customWidth="1"/>
    <col min="8569" max="8569" width="1.7109375" style="2" customWidth="1"/>
    <col min="8570" max="8570" width="3.28515625" style="2" customWidth="1"/>
    <col min="8571" max="8574" width="3.7109375" style="2" customWidth="1"/>
    <col min="8575" max="8575" width="17.7109375" style="2" customWidth="1"/>
    <col min="8576" max="8576" width="1.7109375" style="2" customWidth="1"/>
    <col min="8577" max="8579" width="3" style="2" customWidth="1"/>
    <col min="8580" max="8580" width="4.42578125" style="2" customWidth="1"/>
    <col min="8581" max="8582" width="3" style="2" customWidth="1"/>
    <col min="8583" max="8592" width="3.28515625" style="2" customWidth="1"/>
    <col min="8593" max="8593" width="4.28515625" style="2" customWidth="1"/>
    <col min="8594" max="8594" width="9.28515625" style="2" customWidth="1"/>
    <col min="8595" max="8595" width="13.28515625" style="2" bestFit="1" customWidth="1"/>
    <col min="8596" max="8596" width="15.7109375" style="2" bestFit="1" customWidth="1"/>
    <col min="8597" max="8597" width="11.7109375" style="2" bestFit="1" customWidth="1"/>
    <col min="8598" max="8816" width="9.28515625" style="2"/>
    <col min="8817" max="8817" width="9.28515625" style="2" customWidth="1"/>
    <col min="8818" max="8818" width="10.28515625" style="2" customWidth="1"/>
    <col min="8819" max="8819" width="1" style="2" customWidth="1"/>
    <col min="8820" max="8822" width="3.28515625" style="2" customWidth="1"/>
    <col min="8823" max="8823" width="1.7109375" style="2" customWidth="1"/>
    <col min="8824" max="8824" width="17.7109375" style="2" customWidth="1"/>
    <col min="8825" max="8825" width="1.7109375" style="2" customWidth="1"/>
    <col min="8826" max="8826" width="3.28515625" style="2" customWidth="1"/>
    <col min="8827" max="8830" width="3.7109375" style="2" customWidth="1"/>
    <col min="8831" max="8831" width="17.7109375" style="2" customWidth="1"/>
    <col min="8832" max="8832" width="1.7109375" style="2" customWidth="1"/>
    <col min="8833" max="8835" width="3" style="2" customWidth="1"/>
    <col min="8836" max="8836" width="4.42578125" style="2" customWidth="1"/>
    <col min="8837" max="8838" width="3" style="2" customWidth="1"/>
    <col min="8839" max="8848" width="3.28515625" style="2" customWidth="1"/>
    <col min="8849" max="8849" width="4.28515625" style="2" customWidth="1"/>
    <col min="8850" max="8850" width="9.28515625" style="2" customWidth="1"/>
    <col min="8851" max="8851" width="13.28515625" style="2" bestFit="1" customWidth="1"/>
    <col min="8852" max="8852" width="15.7109375" style="2" bestFit="1" customWidth="1"/>
    <col min="8853" max="8853" width="11.7109375" style="2" bestFit="1" customWidth="1"/>
    <col min="8854" max="9072" width="9.28515625" style="2"/>
    <col min="9073" max="9073" width="9.28515625" style="2" customWidth="1"/>
    <col min="9074" max="9074" width="10.28515625" style="2" customWidth="1"/>
    <col min="9075" max="9075" width="1" style="2" customWidth="1"/>
    <col min="9076" max="9078" width="3.28515625" style="2" customWidth="1"/>
    <col min="9079" max="9079" width="1.7109375" style="2" customWidth="1"/>
    <col min="9080" max="9080" width="17.7109375" style="2" customWidth="1"/>
    <col min="9081" max="9081" width="1.7109375" style="2" customWidth="1"/>
    <col min="9082" max="9082" width="3.28515625" style="2" customWidth="1"/>
    <col min="9083" max="9086" width="3.7109375" style="2" customWidth="1"/>
    <col min="9087" max="9087" width="17.7109375" style="2" customWidth="1"/>
    <col min="9088" max="9088" width="1.7109375" style="2" customWidth="1"/>
    <col min="9089" max="9091" width="3" style="2" customWidth="1"/>
    <col min="9092" max="9092" width="4.42578125" style="2" customWidth="1"/>
    <col min="9093" max="9094" width="3" style="2" customWidth="1"/>
    <col min="9095" max="9104" width="3.28515625" style="2" customWidth="1"/>
    <col min="9105" max="9105" width="4.28515625" style="2" customWidth="1"/>
    <col min="9106" max="9106" width="9.28515625" style="2" customWidth="1"/>
    <col min="9107" max="9107" width="13.28515625" style="2" bestFit="1" customWidth="1"/>
    <col min="9108" max="9108" width="15.7109375" style="2" bestFit="1" customWidth="1"/>
    <col min="9109" max="9109" width="11.7109375" style="2" bestFit="1" customWidth="1"/>
    <col min="9110" max="9328" width="9.28515625" style="2"/>
    <col min="9329" max="9329" width="9.28515625" style="2" customWidth="1"/>
    <col min="9330" max="9330" width="10.28515625" style="2" customWidth="1"/>
    <col min="9331" max="9331" width="1" style="2" customWidth="1"/>
    <col min="9332" max="9334" width="3.28515625" style="2" customWidth="1"/>
    <col min="9335" max="9335" width="1.7109375" style="2" customWidth="1"/>
    <col min="9336" max="9336" width="17.7109375" style="2" customWidth="1"/>
    <col min="9337" max="9337" width="1.7109375" style="2" customWidth="1"/>
    <col min="9338" max="9338" width="3.28515625" style="2" customWidth="1"/>
    <col min="9339" max="9342" width="3.7109375" style="2" customWidth="1"/>
    <col min="9343" max="9343" width="17.7109375" style="2" customWidth="1"/>
    <col min="9344" max="9344" width="1.7109375" style="2" customWidth="1"/>
    <col min="9345" max="9347" width="3" style="2" customWidth="1"/>
    <col min="9348" max="9348" width="4.42578125" style="2" customWidth="1"/>
    <col min="9349" max="9350" width="3" style="2" customWidth="1"/>
    <col min="9351" max="9360" width="3.28515625" style="2" customWidth="1"/>
    <col min="9361" max="9361" width="4.28515625" style="2" customWidth="1"/>
    <col min="9362" max="9362" width="9.28515625" style="2" customWidth="1"/>
    <col min="9363" max="9363" width="13.28515625" style="2" bestFit="1" customWidth="1"/>
    <col min="9364" max="9364" width="15.7109375" style="2" bestFit="1" customWidth="1"/>
    <col min="9365" max="9365" width="11.7109375" style="2" bestFit="1" customWidth="1"/>
    <col min="9366" max="9584" width="9.28515625" style="2"/>
    <col min="9585" max="9585" width="9.28515625" style="2" customWidth="1"/>
    <col min="9586" max="9586" width="10.28515625" style="2" customWidth="1"/>
    <col min="9587" max="9587" width="1" style="2" customWidth="1"/>
    <col min="9588" max="9590" width="3.28515625" style="2" customWidth="1"/>
    <col min="9591" max="9591" width="1.7109375" style="2" customWidth="1"/>
    <col min="9592" max="9592" width="17.7109375" style="2" customWidth="1"/>
    <col min="9593" max="9593" width="1.7109375" style="2" customWidth="1"/>
    <col min="9594" max="9594" width="3.28515625" style="2" customWidth="1"/>
    <col min="9595" max="9598" width="3.7109375" style="2" customWidth="1"/>
    <col min="9599" max="9599" width="17.7109375" style="2" customWidth="1"/>
    <col min="9600" max="9600" width="1.7109375" style="2" customWidth="1"/>
    <col min="9601" max="9603" width="3" style="2" customWidth="1"/>
    <col min="9604" max="9604" width="4.42578125" style="2" customWidth="1"/>
    <col min="9605" max="9606" width="3" style="2" customWidth="1"/>
    <col min="9607" max="9616" width="3.28515625" style="2" customWidth="1"/>
    <col min="9617" max="9617" width="4.28515625" style="2" customWidth="1"/>
    <col min="9618" max="9618" width="9.28515625" style="2" customWidth="1"/>
    <col min="9619" max="9619" width="13.28515625" style="2" bestFit="1" customWidth="1"/>
    <col min="9620" max="9620" width="15.7109375" style="2" bestFit="1" customWidth="1"/>
    <col min="9621" max="9621" width="11.7109375" style="2" bestFit="1" customWidth="1"/>
    <col min="9622" max="9840" width="9.28515625" style="2"/>
    <col min="9841" max="9841" width="9.28515625" style="2" customWidth="1"/>
    <col min="9842" max="9842" width="10.28515625" style="2" customWidth="1"/>
    <col min="9843" max="9843" width="1" style="2" customWidth="1"/>
    <col min="9844" max="9846" width="3.28515625" style="2" customWidth="1"/>
    <col min="9847" max="9847" width="1.7109375" style="2" customWidth="1"/>
    <col min="9848" max="9848" width="17.7109375" style="2" customWidth="1"/>
    <col min="9849" max="9849" width="1.7109375" style="2" customWidth="1"/>
    <col min="9850" max="9850" width="3.28515625" style="2" customWidth="1"/>
    <col min="9851" max="9854" width="3.7109375" style="2" customWidth="1"/>
    <col min="9855" max="9855" width="17.7109375" style="2" customWidth="1"/>
    <col min="9856" max="9856" width="1.7109375" style="2" customWidth="1"/>
    <col min="9857" max="9859" width="3" style="2" customWidth="1"/>
    <col min="9860" max="9860" width="4.42578125" style="2" customWidth="1"/>
    <col min="9861" max="9862" width="3" style="2" customWidth="1"/>
    <col min="9863" max="9872" width="3.28515625" style="2" customWidth="1"/>
    <col min="9873" max="9873" width="4.28515625" style="2" customWidth="1"/>
    <col min="9874" max="9874" width="9.28515625" style="2" customWidth="1"/>
    <col min="9875" max="9875" width="13.28515625" style="2" bestFit="1" customWidth="1"/>
    <col min="9876" max="9876" width="15.7109375" style="2" bestFit="1" customWidth="1"/>
    <col min="9877" max="9877" width="11.7109375" style="2" bestFit="1" customWidth="1"/>
    <col min="9878" max="10096" width="9.28515625" style="2"/>
    <col min="10097" max="10097" width="9.28515625" style="2" customWidth="1"/>
    <col min="10098" max="10098" width="10.28515625" style="2" customWidth="1"/>
    <col min="10099" max="10099" width="1" style="2" customWidth="1"/>
    <col min="10100" max="10102" width="3.28515625" style="2" customWidth="1"/>
    <col min="10103" max="10103" width="1.7109375" style="2" customWidth="1"/>
    <col min="10104" max="10104" width="17.7109375" style="2" customWidth="1"/>
    <col min="10105" max="10105" width="1.7109375" style="2" customWidth="1"/>
    <col min="10106" max="10106" width="3.28515625" style="2" customWidth="1"/>
    <col min="10107" max="10110" width="3.7109375" style="2" customWidth="1"/>
    <col min="10111" max="10111" width="17.7109375" style="2" customWidth="1"/>
    <col min="10112" max="10112" width="1.7109375" style="2" customWidth="1"/>
    <col min="10113" max="10115" width="3" style="2" customWidth="1"/>
    <col min="10116" max="10116" width="4.42578125" style="2" customWidth="1"/>
    <col min="10117" max="10118" width="3" style="2" customWidth="1"/>
    <col min="10119" max="10128" width="3.28515625" style="2" customWidth="1"/>
    <col min="10129" max="10129" width="4.28515625" style="2" customWidth="1"/>
    <col min="10130" max="10130" width="9.28515625" style="2" customWidth="1"/>
    <col min="10131" max="10131" width="13.28515625" style="2" bestFit="1" customWidth="1"/>
    <col min="10132" max="10132" width="15.7109375" style="2" bestFit="1" customWidth="1"/>
    <col min="10133" max="10133" width="11.7109375" style="2" bestFit="1" customWidth="1"/>
    <col min="10134" max="10352" width="9.28515625" style="2"/>
    <col min="10353" max="10353" width="9.28515625" style="2" customWidth="1"/>
    <col min="10354" max="10354" width="10.28515625" style="2" customWidth="1"/>
    <col min="10355" max="10355" width="1" style="2" customWidth="1"/>
    <col min="10356" max="10358" width="3.28515625" style="2" customWidth="1"/>
    <col min="10359" max="10359" width="1.7109375" style="2" customWidth="1"/>
    <col min="10360" max="10360" width="17.7109375" style="2" customWidth="1"/>
    <col min="10361" max="10361" width="1.7109375" style="2" customWidth="1"/>
    <col min="10362" max="10362" width="3.28515625" style="2" customWidth="1"/>
    <col min="10363" max="10366" width="3.7109375" style="2" customWidth="1"/>
    <col min="10367" max="10367" width="17.7109375" style="2" customWidth="1"/>
    <col min="10368" max="10368" width="1.7109375" style="2" customWidth="1"/>
    <col min="10369" max="10371" width="3" style="2" customWidth="1"/>
    <col min="10372" max="10372" width="4.42578125" style="2" customWidth="1"/>
    <col min="10373" max="10374" width="3" style="2" customWidth="1"/>
    <col min="10375" max="10384" width="3.28515625" style="2" customWidth="1"/>
    <col min="10385" max="10385" width="4.28515625" style="2" customWidth="1"/>
    <col min="10386" max="10386" width="9.28515625" style="2" customWidth="1"/>
    <col min="10387" max="10387" width="13.28515625" style="2" bestFit="1" customWidth="1"/>
    <col min="10388" max="10388" width="15.7109375" style="2" bestFit="1" customWidth="1"/>
    <col min="10389" max="10389" width="11.7109375" style="2" bestFit="1" customWidth="1"/>
    <col min="10390" max="10608" width="9.28515625" style="2"/>
    <col min="10609" max="10609" width="9.28515625" style="2" customWidth="1"/>
    <col min="10610" max="10610" width="10.28515625" style="2" customWidth="1"/>
    <col min="10611" max="10611" width="1" style="2" customWidth="1"/>
    <col min="10612" max="10614" width="3.28515625" style="2" customWidth="1"/>
    <col min="10615" max="10615" width="1.7109375" style="2" customWidth="1"/>
    <col min="10616" max="10616" width="17.7109375" style="2" customWidth="1"/>
    <col min="10617" max="10617" width="1.7109375" style="2" customWidth="1"/>
    <col min="10618" max="10618" width="3.28515625" style="2" customWidth="1"/>
    <col min="10619" max="10622" width="3.7109375" style="2" customWidth="1"/>
    <col min="10623" max="10623" width="17.7109375" style="2" customWidth="1"/>
    <col min="10624" max="10624" width="1.7109375" style="2" customWidth="1"/>
    <col min="10625" max="10627" width="3" style="2" customWidth="1"/>
    <col min="10628" max="10628" width="4.42578125" style="2" customWidth="1"/>
    <col min="10629" max="10630" width="3" style="2" customWidth="1"/>
    <col min="10631" max="10640" width="3.28515625" style="2" customWidth="1"/>
    <col min="10641" max="10641" width="4.28515625" style="2" customWidth="1"/>
    <col min="10642" max="10642" width="9.28515625" style="2" customWidth="1"/>
    <col min="10643" max="10643" width="13.28515625" style="2" bestFit="1" customWidth="1"/>
    <col min="10644" max="10644" width="15.7109375" style="2" bestFit="1" customWidth="1"/>
    <col min="10645" max="10645" width="11.7109375" style="2" bestFit="1" customWidth="1"/>
    <col min="10646" max="10864" width="9.28515625" style="2"/>
    <col min="10865" max="10865" width="9.28515625" style="2" customWidth="1"/>
    <col min="10866" max="10866" width="10.28515625" style="2" customWidth="1"/>
    <col min="10867" max="10867" width="1" style="2" customWidth="1"/>
    <col min="10868" max="10870" width="3.28515625" style="2" customWidth="1"/>
    <col min="10871" max="10871" width="1.7109375" style="2" customWidth="1"/>
    <col min="10872" max="10872" width="17.7109375" style="2" customWidth="1"/>
    <col min="10873" max="10873" width="1.7109375" style="2" customWidth="1"/>
    <col min="10874" max="10874" width="3.28515625" style="2" customWidth="1"/>
    <col min="10875" max="10878" width="3.7109375" style="2" customWidth="1"/>
    <col min="10879" max="10879" width="17.7109375" style="2" customWidth="1"/>
    <col min="10880" max="10880" width="1.7109375" style="2" customWidth="1"/>
    <col min="10881" max="10883" width="3" style="2" customWidth="1"/>
    <col min="10884" max="10884" width="4.42578125" style="2" customWidth="1"/>
    <col min="10885" max="10886" width="3" style="2" customWidth="1"/>
    <col min="10887" max="10896" width="3.28515625" style="2" customWidth="1"/>
    <col min="10897" max="10897" width="4.28515625" style="2" customWidth="1"/>
    <col min="10898" max="10898" width="9.28515625" style="2" customWidth="1"/>
    <col min="10899" max="10899" width="13.28515625" style="2" bestFit="1" customWidth="1"/>
    <col min="10900" max="10900" width="15.7109375" style="2" bestFit="1" customWidth="1"/>
    <col min="10901" max="10901" width="11.7109375" style="2" bestFit="1" customWidth="1"/>
    <col min="10902" max="11120" width="9.28515625" style="2"/>
    <col min="11121" max="11121" width="9.28515625" style="2" customWidth="1"/>
    <col min="11122" max="11122" width="10.28515625" style="2" customWidth="1"/>
    <col min="11123" max="11123" width="1" style="2" customWidth="1"/>
    <col min="11124" max="11126" width="3.28515625" style="2" customWidth="1"/>
    <col min="11127" max="11127" width="1.7109375" style="2" customWidth="1"/>
    <col min="11128" max="11128" width="17.7109375" style="2" customWidth="1"/>
    <col min="11129" max="11129" width="1.7109375" style="2" customWidth="1"/>
    <col min="11130" max="11130" width="3.28515625" style="2" customWidth="1"/>
    <col min="11131" max="11134" width="3.7109375" style="2" customWidth="1"/>
    <col min="11135" max="11135" width="17.7109375" style="2" customWidth="1"/>
    <col min="11136" max="11136" width="1.7109375" style="2" customWidth="1"/>
    <col min="11137" max="11139" width="3" style="2" customWidth="1"/>
    <col min="11140" max="11140" width="4.42578125" style="2" customWidth="1"/>
    <col min="11141" max="11142" width="3" style="2" customWidth="1"/>
    <col min="11143" max="11152" width="3.28515625" style="2" customWidth="1"/>
    <col min="11153" max="11153" width="4.28515625" style="2" customWidth="1"/>
    <col min="11154" max="11154" width="9.28515625" style="2" customWidth="1"/>
    <col min="11155" max="11155" width="13.28515625" style="2" bestFit="1" customWidth="1"/>
    <col min="11156" max="11156" width="15.7109375" style="2" bestFit="1" customWidth="1"/>
    <col min="11157" max="11157" width="11.7109375" style="2" bestFit="1" customWidth="1"/>
    <col min="11158" max="11376" width="9.28515625" style="2"/>
    <col min="11377" max="11377" width="9.28515625" style="2" customWidth="1"/>
    <col min="11378" max="11378" width="10.28515625" style="2" customWidth="1"/>
    <col min="11379" max="11379" width="1" style="2" customWidth="1"/>
    <col min="11380" max="11382" width="3.28515625" style="2" customWidth="1"/>
    <col min="11383" max="11383" width="1.7109375" style="2" customWidth="1"/>
    <col min="11384" max="11384" width="17.7109375" style="2" customWidth="1"/>
    <col min="11385" max="11385" width="1.7109375" style="2" customWidth="1"/>
    <col min="11386" max="11386" width="3.28515625" style="2" customWidth="1"/>
    <col min="11387" max="11390" width="3.7109375" style="2" customWidth="1"/>
    <col min="11391" max="11391" width="17.7109375" style="2" customWidth="1"/>
    <col min="11392" max="11392" width="1.7109375" style="2" customWidth="1"/>
    <col min="11393" max="11395" width="3" style="2" customWidth="1"/>
    <col min="11396" max="11396" width="4.42578125" style="2" customWidth="1"/>
    <col min="11397" max="11398" width="3" style="2" customWidth="1"/>
    <col min="11399" max="11408" width="3.28515625" style="2" customWidth="1"/>
    <col min="11409" max="11409" width="4.28515625" style="2" customWidth="1"/>
    <col min="11410" max="11410" width="9.28515625" style="2" customWidth="1"/>
    <col min="11411" max="11411" width="13.28515625" style="2" bestFit="1" customWidth="1"/>
    <col min="11412" max="11412" width="15.7109375" style="2" bestFit="1" customWidth="1"/>
    <col min="11413" max="11413" width="11.7109375" style="2" bestFit="1" customWidth="1"/>
    <col min="11414" max="11632" width="9.28515625" style="2"/>
    <col min="11633" max="11633" width="9.28515625" style="2" customWidth="1"/>
    <col min="11634" max="11634" width="10.28515625" style="2" customWidth="1"/>
    <col min="11635" max="11635" width="1" style="2" customWidth="1"/>
    <col min="11636" max="11638" width="3.28515625" style="2" customWidth="1"/>
    <col min="11639" max="11639" width="1.7109375" style="2" customWidth="1"/>
    <col min="11640" max="11640" width="17.7109375" style="2" customWidth="1"/>
    <col min="11641" max="11641" width="1.7109375" style="2" customWidth="1"/>
    <col min="11642" max="11642" width="3.28515625" style="2" customWidth="1"/>
    <col min="11643" max="11646" width="3.7109375" style="2" customWidth="1"/>
    <col min="11647" max="11647" width="17.7109375" style="2" customWidth="1"/>
    <col min="11648" max="11648" width="1.7109375" style="2" customWidth="1"/>
    <col min="11649" max="11651" width="3" style="2" customWidth="1"/>
    <col min="11652" max="11652" width="4.42578125" style="2" customWidth="1"/>
    <col min="11653" max="11654" width="3" style="2" customWidth="1"/>
    <col min="11655" max="11664" width="3.28515625" style="2" customWidth="1"/>
    <col min="11665" max="11665" width="4.28515625" style="2" customWidth="1"/>
    <col min="11666" max="11666" width="9.28515625" style="2" customWidth="1"/>
    <col min="11667" max="11667" width="13.28515625" style="2" bestFit="1" customWidth="1"/>
    <col min="11668" max="11668" width="15.7109375" style="2" bestFit="1" customWidth="1"/>
    <col min="11669" max="11669" width="11.7109375" style="2" bestFit="1" customWidth="1"/>
    <col min="11670" max="11888" width="9.28515625" style="2"/>
    <col min="11889" max="11889" width="9.28515625" style="2" customWidth="1"/>
    <col min="11890" max="11890" width="10.28515625" style="2" customWidth="1"/>
    <col min="11891" max="11891" width="1" style="2" customWidth="1"/>
    <col min="11892" max="11894" width="3.28515625" style="2" customWidth="1"/>
    <col min="11895" max="11895" width="1.7109375" style="2" customWidth="1"/>
    <col min="11896" max="11896" width="17.7109375" style="2" customWidth="1"/>
    <col min="11897" max="11897" width="1.7109375" style="2" customWidth="1"/>
    <col min="11898" max="11898" width="3.28515625" style="2" customWidth="1"/>
    <col min="11899" max="11902" width="3.7109375" style="2" customWidth="1"/>
    <col min="11903" max="11903" width="17.7109375" style="2" customWidth="1"/>
    <col min="11904" max="11904" width="1.7109375" style="2" customWidth="1"/>
    <col min="11905" max="11907" width="3" style="2" customWidth="1"/>
    <col min="11908" max="11908" width="4.42578125" style="2" customWidth="1"/>
    <col min="11909" max="11910" width="3" style="2" customWidth="1"/>
    <col min="11911" max="11920" width="3.28515625" style="2" customWidth="1"/>
    <col min="11921" max="11921" width="4.28515625" style="2" customWidth="1"/>
    <col min="11922" max="11922" width="9.28515625" style="2" customWidth="1"/>
    <col min="11923" max="11923" width="13.28515625" style="2" bestFit="1" customWidth="1"/>
    <col min="11924" max="11924" width="15.7109375" style="2" bestFit="1" customWidth="1"/>
    <col min="11925" max="11925" width="11.7109375" style="2" bestFit="1" customWidth="1"/>
    <col min="11926" max="12144" width="9.28515625" style="2"/>
    <col min="12145" max="12145" width="9.28515625" style="2" customWidth="1"/>
    <col min="12146" max="12146" width="10.28515625" style="2" customWidth="1"/>
    <col min="12147" max="12147" width="1" style="2" customWidth="1"/>
    <col min="12148" max="12150" width="3.28515625" style="2" customWidth="1"/>
    <col min="12151" max="12151" width="1.7109375" style="2" customWidth="1"/>
    <col min="12152" max="12152" width="17.7109375" style="2" customWidth="1"/>
    <col min="12153" max="12153" width="1.7109375" style="2" customWidth="1"/>
    <col min="12154" max="12154" width="3.28515625" style="2" customWidth="1"/>
    <col min="12155" max="12158" width="3.7109375" style="2" customWidth="1"/>
    <col min="12159" max="12159" width="17.7109375" style="2" customWidth="1"/>
    <col min="12160" max="12160" width="1.7109375" style="2" customWidth="1"/>
    <col min="12161" max="12163" width="3" style="2" customWidth="1"/>
    <col min="12164" max="12164" width="4.42578125" style="2" customWidth="1"/>
    <col min="12165" max="12166" width="3" style="2" customWidth="1"/>
    <col min="12167" max="12176" width="3.28515625" style="2" customWidth="1"/>
    <col min="12177" max="12177" width="4.28515625" style="2" customWidth="1"/>
    <col min="12178" max="12178" width="9.28515625" style="2" customWidth="1"/>
    <col min="12179" max="12179" width="13.28515625" style="2" bestFit="1" customWidth="1"/>
    <col min="12180" max="12180" width="15.7109375" style="2" bestFit="1" customWidth="1"/>
    <col min="12181" max="12181" width="11.7109375" style="2" bestFit="1" customWidth="1"/>
    <col min="12182" max="12400" width="9.28515625" style="2"/>
    <col min="12401" max="12401" width="9.28515625" style="2" customWidth="1"/>
    <col min="12402" max="12402" width="10.28515625" style="2" customWidth="1"/>
    <col min="12403" max="12403" width="1" style="2" customWidth="1"/>
    <col min="12404" max="12406" width="3.28515625" style="2" customWidth="1"/>
    <col min="12407" max="12407" width="1.7109375" style="2" customWidth="1"/>
    <col min="12408" max="12408" width="17.7109375" style="2" customWidth="1"/>
    <col min="12409" max="12409" width="1.7109375" style="2" customWidth="1"/>
    <col min="12410" max="12410" width="3.28515625" style="2" customWidth="1"/>
    <col min="12411" max="12414" width="3.7109375" style="2" customWidth="1"/>
    <col min="12415" max="12415" width="17.7109375" style="2" customWidth="1"/>
    <col min="12416" max="12416" width="1.7109375" style="2" customWidth="1"/>
    <col min="12417" max="12419" width="3" style="2" customWidth="1"/>
    <col min="12420" max="12420" width="4.42578125" style="2" customWidth="1"/>
    <col min="12421" max="12422" width="3" style="2" customWidth="1"/>
    <col min="12423" max="12432" width="3.28515625" style="2" customWidth="1"/>
    <col min="12433" max="12433" width="4.28515625" style="2" customWidth="1"/>
    <col min="12434" max="12434" width="9.28515625" style="2" customWidth="1"/>
    <col min="12435" max="12435" width="13.28515625" style="2" bestFit="1" customWidth="1"/>
    <col min="12436" max="12436" width="15.7109375" style="2" bestFit="1" customWidth="1"/>
    <col min="12437" max="12437" width="11.7109375" style="2" bestFit="1" customWidth="1"/>
    <col min="12438" max="12656" width="9.28515625" style="2"/>
    <col min="12657" max="12657" width="9.28515625" style="2" customWidth="1"/>
    <col min="12658" max="12658" width="10.28515625" style="2" customWidth="1"/>
    <col min="12659" max="12659" width="1" style="2" customWidth="1"/>
    <col min="12660" max="12662" width="3.28515625" style="2" customWidth="1"/>
    <col min="12663" max="12663" width="1.7109375" style="2" customWidth="1"/>
    <col min="12664" max="12664" width="17.7109375" style="2" customWidth="1"/>
    <col min="12665" max="12665" width="1.7109375" style="2" customWidth="1"/>
    <col min="12666" max="12666" width="3.28515625" style="2" customWidth="1"/>
    <col min="12667" max="12670" width="3.7109375" style="2" customWidth="1"/>
    <col min="12671" max="12671" width="17.7109375" style="2" customWidth="1"/>
    <col min="12672" max="12672" width="1.7109375" style="2" customWidth="1"/>
    <col min="12673" max="12675" width="3" style="2" customWidth="1"/>
    <col min="12676" max="12676" width="4.42578125" style="2" customWidth="1"/>
    <col min="12677" max="12678" width="3" style="2" customWidth="1"/>
    <col min="12679" max="12688" width="3.28515625" style="2" customWidth="1"/>
    <col min="12689" max="12689" width="4.28515625" style="2" customWidth="1"/>
    <col min="12690" max="12690" width="9.28515625" style="2" customWidth="1"/>
    <col min="12691" max="12691" width="13.28515625" style="2" bestFit="1" customWidth="1"/>
    <col min="12692" max="12692" width="15.7109375" style="2" bestFit="1" customWidth="1"/>
    <col min="12693" max="12693" width="11.7109375" style="2" bestFit="1" customWidth="1"/>
    <col min="12694" max="12912" width="9.28515625" style="2"/>
    <col min="12913" max="12913" width="9.28515625" style="2" customWidth="1"/>
    <col min="12914" max="12914" width="10.28515625" style="2" customWidth="1"/>
    <col min="12915" max="12915" width="1" style="2" customWidth="1"/>
    <col min="12916" max="12918" width="3.28515625" style="2" customWidth="1"/>
    <col min="12919" max="12919" width="1.7109375" style="2" customWidth="1"/>
    <col min="12920" max="12920" width="17.7109375" style="2" customWidth="1"/>
    <col min="12921" max="12921" width="1.7109375" style="2" customWidth="1"/>
    <col min="12922" max="12922" width="3.28515625" style="2" customWidth="1"/>
    <col min="12923" max="12926" width="3.7109375" style="2" customWidth="1"/>
    <col min="12927" max="12927" width="17.7109375" style="2" customWidth="1"/>
    <col min="12928" max="12928" width="1.7109375" style="2" customWidth="1"/>
    <col min="12929" max="12931" width="3" style="2" customWidth="1"/>
    <col min="12932" max="12932" width="4.42578125" style="2" customWidth="1"/>
    <col min="12933" max="12934" width="3" style="2" customWidth="1"/>
    <col min="12935" max="12944" width="3.28515625" style="2" customWidth="1"/>
    <col min="12945" max="12945" width="4.28515625" style="2" customWidth="1"/>
    <col min="12946" max="12946" width="9.28515625" style="2" customWidth="1"/>
    <col min="12947" max="12947" width="13.28515625" style="2" bestFit="1" customWidth="1"/>
    <col min="12948" max="12948" width="15.7109375" style="2" bestFit="1" customWidth="1"/>
    <col min="12949" max="12949" width="11.7109375" style="2" bestFit="1" customWidth="1"/>
    <col min="12950" max="13168" width="9.28515625" style="2"/>
    <col min="13169" max="13169" width="9.28515625" style="2" customWidth="1"/>
    <col min="13170" max="13170" width="10.28515625" style="2" customWidth="1"/>
    <col min="13171" max="13171" width="1" style="2" customWidth="1"/>
    <col min="13172" max="13174" width="3.28515625" style="2" customWidth="1"/>
    <col min="13175" max="13175" width="1.7109375" style="2" customWidth="1"/>
    <col min="13176" max="13176" width="17.7109375" style="2" customWidth="1"/>
    <col min="13177" max="13177" width="1.7109375" style="2" customWidth="1"/>
    <col min="13178" max="13178" width="3.28515625" style="2" customWidth="1"/>
    <col min="13179" max="13182" width="3.7109375" style="2" customWidth="1"/>
    <col min="13183" max="13183" width="17.7109375" style="2" customWidth="1"/>
    <col min="13184" max="13184" width="1.7109375" style="2" customWidth="1"/>
    <col min="13185" max="13187" width="3" style="2" customWidth="1"/>
    <col min="13188" max="13188" width="4.42578125" style="2" customWidth="1"/>
    <col min="13189" max="13190" width="3" style="2" customWidth="1"/>
    <col min="13191" max="13200" width="3.28515625" style="2" customWidth="1"/>
    <col min="13201" max="13201" width="4.28515625" style="2" customWidth="1"/>
    <col min="13202" max="13202" width="9.28515625" style="2" customWidth="1"/>
    <col min="13203" max="13203" width="13.28515625" style="2" bestFit="1" customWidth="1"/>
    <col min="13204" max="13204" width="15.7109375" style="2" bestFit="1" customWidth="1"/>
    <col min="13205" max="13205" width="11.7109375" style="2" bestFit="1" customWidth="1"/>
    <col min="13206" max="13424" width="9.28515625" style="2"/>
    <col min="13425" max="13425" width="9.28515625" style="2" customWidth="1"/>
    <col min="13426" max="13426" width="10.28515625" style="2" customWidth="1"/>
    <col min="13427" max="13427" width="1" style="2" customWidth="1"/>
    <col min="13428" max="13430" width="3.28515625" style="2" customWidth="1"/>
    <col min="13431" max="13431" width="1.7109375" style="2" customWidth="1"/>
    <col min="13432" max="13432" width="17.7109375" style="2" customWidth="1"/>
    <col min="13433" max="13433" width="1.7109375" style="2" customWidth="1"/>
    <col min="13434" max="13434" width="3.28515625" style="2" customWidth="1"/>
    <col min="13435" max="13438" width="3.7109375" style="2" customWidth="1"/>
    <col min="13439" max="13439" width="17.7109375" style="2" customWidth="1"/>
    <col min="13440" max="13440" width="1.7109375" style="2" customWidth="1"/>
    <col min="13441" max="13443" width="3" style="2" customWidth="1"/>
    <col min="13444" max="13444" width="4.42578125" style="2" customWidth="1"/>
    <col min="13445" max="13446" width="3" style="2" customWidth="1"/>
    <col min="13447" max="13456" width="3.28515625" style="2" customWidth="1"/>
    <col min="13457" max="13457" width="4.28515625" style="2" customWidth="1"/>
    <col min="13458" max="13458" width="9.28515625" style="2" customWidth="1"/>
    <col min="13459" max="13459" width="13.28515625" style="2" bestFit="1" customWidth="1"/>
    <col min="13460" max="13460" width="15.7109375" style="2" bestFit="1" customWidth="1"/>
    <col min="13461" max="13461" width="11.7109375" style="2" bestFit="1" customWidth="1"/>
    <col min="13462" max="13680" width="9.28515625" style="2"/>
    <col min="13681" max="13681" width="9.28515625" style="2" customWidth="1"/>
    <col min="13682" max="13682" width="10.28515625" style="2" customWidth="1"/>
    <col min="13683" max="13683" width="1" style="2" customWidth="1"/>
    <col min="13684" max="13686" width="3.28515625" style="2" customWidth="1"/>
    <col min="13687" max="13687" width="1.7109375" style="2" customWidth="1"/>
    <col min="13688" max="13688" width="17.7109375" style="2" customWidth="1"/>
    <col min="13689" max="13689" width="1.7109375" style="2" customWidth="1"/>
    <col min="13690" max="13690" width="3.28515625" style="2" customWidth="1"/>
    <col min="13691" max="13694" width="3.7109375" style="2" customWidth="1"/>
    <col min="13695" max="13695" width="17.7109375" style="2" customWidth="1"/>
    <col min="13696" max="13696" width="1.7109375" style="2" customWidth="1"/>
    <col min="13697" max="13699" width="3" style="2" customWidth="1"/>
    <col min="13700" max="13700" width="4.42578125" style="2" customWidth="1"/>
    <col min="13701" max="13702" width="3" style="2" customWidth="1"/>
    <col min="13703" max="13712" width="3.28515625" style="2" customWidth="1"/>
    <col min="13713" max="13713" width="4.28515625" style="2" customWidth="1"/>
    <col min="13714" max="13714" width="9.28515625" style="2" customWidth="1"/>
    <col min="13715" max="13715" width="13.28515625" style="2" bestFit="1" customWidth="1"/>
    <col min="13716" max="13716" width="15.7109375" style="2" bestFit="1" customWidth="1"/>
    <col min="13717" max="13717" width="11.7109375" style="2" bestFit="1" customWidth="1"/>
    <col min="13718" max="13936" width="9.28515625" style="2"/>
    <col min="13937" max="13937" width="9.28515625" style="2" customWidth="1"/>
    <col min="13938" max="13938" width="10.28515625" style="2" customWidth="1"/>
    <col min="13939" max="13939" width="1" style="2" customWidth="1"/>
    <col min="13940" max="13942" width="3.28515625" style="2" customWidth="1"/>
    <col min="13943" max="13943" width="1.7109375" style="2" customWidth="1"/>
    <col min="13944" max="13944" width="17.7109375" style="2" customWidth="1"/>
    <col min="13945" max="13945" width="1.7109375" style="2" customWidth="1"/>
    <col min="13946" max="13946" width="3.28515625" style="2" customWidth="1"/>
    <col min="13947" max="13950" width="3.7109375" style="2" customWidth="1"/>
    <col min="13951" max="13951" width="17.7109375" style="2" customWidth="1"/>
    <col min="13952" max="13952" width="1.7109375" style="2" customWidth="1"/>
    <col min="13953" max="13955" width="3" style="2" customWidth="1"/>
    <col min="13956" max="13956" width="4.42578125" style="2" customWidth="1"/>
    <col min="13957" max="13958" width="3" style="2" customWidth="1"/>
    <col min="13959" max="13968" width="3.28515625" style="2" customWidth="1"/>
    <col min="13969" max="13969" width="4.28515625" style="2" customWidth="1"/>
    <col min="13970" max="13970" width="9.28515625" style="2" customWidth="1"/>
    <col min="13971" max="13971" width="13.28515625" style="2" bestFit="1" customWidth="1"/>
    <col min="13972" max="13972" width="15.7109375" style="2" bestFit="1" customWidth="1"/>
    <col min="13973" max="13973" width="11.7109375" style="2" bestFit="1" customWidth="1"/>
    <col min="13974" max="14192" width="9.28515625" style="2"/>
    <col min="14193" max="14193" width="9.28515625" style="2" customWidth="1"/>
    <col min="14194" max="14194" width="10.28515625" style="2" customWidth="1"/>
    <col min="14195" max="14195" width="1" style="2" customWidth="1"/>
    <col min="14196" max="14198" width="3.28515625" style="2" customWidth="1"/>
    <col min="14199" max="14199" width="1.7109375" style="2" customWidth="1"/>
    <col min="14200" max="14200" width="17.7109375" style="2" customWidth="1"/>
    <col min="14201" max="14201" width="1.7109375" style="2" customWidth="1"/>
    <col min="14202" max="14202" width="3.28515625" style="2" customWidth="1"/>
    <col min="14203" max="14206" width="3.7109375" style="2" customWidth="1"/>
    <col min="14207" max="14207" width="17.7109375" style="2" customWidth="1"/>
    <col min="14208" max="14208" width="1.7109375" style="2" customWidth="1"/>
    <col min="14209" max="14211" width="3" style="2" customWidth="1"/>
    <col min="14212" max="14212" width="4.42578125" style="2" customWidth="1"/>
    <col min="14213" max="14214" width="3" style="2" customWidth="1"/>
    <col min="14215" max="14224" width="3.28515625" style="2" customWidth="1"/>
    <col min="14225" max="14225" width="4.28515625" style="2" customWidth="1"/>
    <col min="14226" max="14226" width="9.28515625" style="2" customWidth="1"/>
    <col min="14227" max="14227" width="13.28515625" style="2" bestFit="1" customWidth="1"/>
    <col min="14228" max="14228" width="15.7109375" style="2" bestFit="1" customWidth="1"/>
    <col min="14229" max="14229" width="11.7109375" style="2" bestFit="1" customWidth="1"/>
    <col min="14230" max="14448" width="9.28515625" style="2"/>
    <col min="14449" max="14449" width="9.28515625" style="2" customWidth="1"/>
    <col min="14450" max="14450" width="10.28515625" style="2" customWidth="1"/>
    <col min="14451" max="14451" width="1" style="2" customWidth="1"/>
    <col min="14452" max="14454" width="3.28515625" style="2" customWidth="1"/>
    <col min="14455" max="14455" width="1.7109375" style="2" customWidth="1"/>
    <col min="14456" max="14456" width="17.7109375" style="2" customWidth="1"/>
    <col min="14457" max="14457" width="1.7109375" style="2" customWidth="1"/>
    <col min="14458" max="14458" width="3.28515625" style="2" customWidth="1"/>
    <col min="14459" max="14462" width="3.7109375" style="2" customWidth="1"/>
    <col min="14463" max="14463" width="17.7109375" style="2" customWidth="1"/>
    <col min="14464" max="14464" width="1.7109375" style="2" customWidth="1"/>
    <col min="14465" max="14467" width="3" style="2" customWidth="1"/>
    <col min="14468" max="14468" width="4.42578125" style="2" customWidth="1"/>
    <col min="14469" max="14470" width="3" style="2" customWidth="1"/>
    <col min="14471" max="14480" width="3.28515625" style="2" customWidth="1"/>
    <col min="14481" max="14481" width="4.28515625" style="2" customWidth="1"/>
    <col min="14482" max="14482" width="9.28515625" style="2" customWidth="1"/>
    <col min="14483" max="14483" width="13.28515625" style="2" bestFit="1" customWidth="1"/>
    <col min="14484" max="14484" width="15.7109375" style="2" bestFit="1" customWidth="1"/>
    <col min="14485" max="14485" width="11.7109375" style="2" bestFit="1" customWidth="1"/>
    <col min="14486" max="14704" width="9.28515625" style="2"/>
    <col min="14705" max="14705" width="9.28515625" style="2" customWidth="1"/>
    <col min="14706" max="14706" width="10.28515625" style="2" customWidth="1"/>
    <col min="14707" max="14707" width="1" style="2" customWidth="1"/>
    <col min="14708" max="14710" width="3.28515625" style="2" customWidth="1"/>
    <col min="14711" max="14711" width="1.7109375" style="2" customWidth="1"/>
    <col min="14712" max="14712" width="17.7109375" style="2" customWidth="1"/>
    <col min="14713" max="14713" width="1.7109375" style="2" customWidth="1"/>
    <col min="14714" max="14714" width="3.28515625" style="2" customWidth="1"/>
    <col min="14715" max="14718" width="3.7109375" style="2" customWidth="1"/>
    <col min="14719" max="14719" width="17.7109375" style="2" customWidth="1"/>
    <col min="14720" max="14720" width="1.7109375" style="2" customWidth="1"/>
    <col min="14721" max="14723" width="3" style="2" customWidth="1"/>
    <col min="14724" max="14724" width="4.42578125" style="2" customWidth="1"/>
    <col min="14725" max="14726" width="3" style="2" customWidth="1"/>
    <col min="14727" max="14736" width="3.28515625" style="2" customWidth="1"/>
    <col min="14737" max="14737" width="4.28515625" style="2" customWidth="1"/>
    <col min="14738" max="14738" width="9.28515625" style="2" customWidth="1"/>
    <col min="14739" max="14739" width="13.28515625" style="2" bestFit="1" customWidth="1"/>
    <col min="14740" max="14740" width="15.7109375" style="2" bestFit="1" customWidth="1"/>
    <col min="14741" max="14741" width="11.7109375" style="2" bestFit="1" customWidth="1"/>
    <col min="14742" max="14960" width="9.28515625" style="2"/>
    <col min="14961" max="14961" width="9.28515625" style="2" customWidth="1"/>
    <col min="14962" max="14962" width="10.28515625" style="2" customWidth="1"/>
    <col min="14963" max="14963" width="1" style="2" customWidth="1"/>
    <col min="14964" max="14966" width="3.28515625" style="2" customWidth="1"/>
    <col min="14967" max="14967" width="1.7109375" style="2" customWidth="1"/>
    <col min="14968" max="14968" width="17.7109375" style="2" customWidth="1"/>
    <col min="14969" max="14969" width="1.7109375" style="2" customWidth="1"/>
    <col min="14970" max="14970" width="3.28515625" style="2" customWidth="1"/>
    <col min="14971" max="14974" width="3.7109375" style="2" customWidth="1"/>
    <col min="14975" max="14975" width="17.7109375" style="2" customWidth="1"/>
    <col min="14976" max="14976" width="1.7109375" style="2" customWidth="1"/>
    <col min="14977" max="14979" width="3" style="2" customWidth="1"/>
    <col min="14980" max="14980" width="4.42578125" style="2" customWidth="1"/>
    <col min="14981" max="14982" width="3" style="2" customWidth="1"/>
    <col min="14983" max="14992" width="3.28515625" style="2" customWidth="1"/>
    <col min="14993" max="14993" width="4.28515625" style="2" customWidth="1"/>
    <col min="14994" max="14994" width="9.28515625" style="2" customWidth="1"/>
    <col min="14995" max="14995" width="13.28515625" style="2" bestFit="1" customWidth="1"/>
    <col min="14996" max="14996" width="15.7109375" style="2" bestFit="1" customWidth="1"/>
    <col min="14997" max="14997" width="11.7109375" style="2" bestFit="1" customWidth="1"/>
    <col min="14998" max="15216" width="9.28515625" style="2"/>
    <col min="15217" max="15217" width="9.28515625" style="2" customWidth="1"/>
    <col min="15218" max="15218" width="10.28515625" style="2" customWidth="1"/>
    <col min="15219" max="15219" width="1" style="2" customWidth="1"/>
    <col min="15220" max="15222" width="3.28515625" style="2" customWidth="1"/>
    <col min="15223" max="15223" width="1.7109375" style="2" customWidth="1"/>
    <col min="15224" max="15224" width="17.7109375" style="2" customWidth="1"/>
    <col min="15225" max="15225" width="1.7109375" style="2" customWidth="1"/>
    <col min="15226" max="15226" width="3.28515625" style="2" customWidth="1"/>
    <col min="15227" max="15230" width="3.7109375" style="2" customWidth="1"/>
    <col min="15231" max="15231" width="17.7109375" style="2" customWidth="1"/>
    <col min="15232" max="15232" width="1.7109375" style="2" customWidth="1"/>
    <col min="15233" max="15235" width="3" style="2" customWidth="1"/>
    <col min="15236" max="15236" width="4.42578125" style="2" customWidth="1"/>
    <col min="15237" max="15238" width="3" style="2" customWidth="1"/>
    <col min="15239" max="15248" width="3.28515625" style="2" customWidth="1"/>
    <col min="15249" max="15249" width="4.28515625" style="2" customWidth="1"/>
    <col min="15250" max="15250" width="9.28515625" style="2" customWidth="1"/>
    <col min="15251" max="15251" width="13.28515625" style="2" bestFit="1" customWidth="1"/>
    <col min="15252" max="15252" width="15.7109375" style="2" bestFit="1" customWidth="1"/>
    <col min="15253" max="15253" width="11.7109375" style="2" bestFit="1" customWidth="1"/>
    <col min="15254" max="15472" width="9.28515625" style="2"/>
    <col min="15473" max="15473" width="9.28515625" style="2" customWidth="1"/>
    <col min="15474" max="15474" width="10.28515625" style="2" customWidth="1"/>
    <col min="15475" max="15475" width="1" style="2" customWidth="1"/>
    <col min="15476" max="15478" width="3.28515625" style="2" customWidth="1"/>
    <col min="15479" max="15479" width="1.7109375" style="2" customWidth="1"/>
    <col min="15480" max="15480" width="17.7109375" style="2" customWidth="1"/>
    <col min="15481" max="15481" width="1.7109375" style="2" customWidth="1"/>
    <col min="15482" max="15482" width="3.28515625" style="2" customWidth="1"/>
    <col min="15483" max="15486" width="3.7109375" style="2" customWidth="1"/>
    <col min="15487" max="15487" width="17.7109375" style="2" customWidth="1"/>
    <col min="15488" max="15488" width="1.7109375" style="2" customWidth="1"/>
    <col min="15489" max="15491" width="3" style="2" customWidth="1"/>
    <col min="15492" max="15492" width="4.42578125" style="2" customWidth="1"/>
    <col min="15493" max="15494" width="3" style="2" customWidth="1"/>
    <col min="15495" max="15504" width="3.28515625" style="2" customWidth="1"/>
    <col min="15505" max="15505" width="4.28515625" style="2" customWidth="1"/>
    <col min="15506" max="15506" width="9.28515625" style="2" customWidth="1"/>
    <col min="15507" max="15507" width="13.28515625" style="2" bestFit="1" customWidth="1"/>
    <col min="15508" max="15508" width="15.7109375" style="2" bestFit="1" customWidth="1"/>
    <col min="15509" max="15509" width="11.7109375" style="2" bestFit="1" customWidth="1"/>
    <col min="15510" max="15728" width="9.28515625" style="2"/>
    <col min="15729" max="15729" width="9.28515625" style="2" customWidth="1"/>
    <col min="15730" max="15730" width="10.28515625" style="2" customWidth="1"/>
    <col min="15731" max="15731" width="1" style="2" customWidth="1"/>
    <col min="15732" max="15734" width="3.28515625" style="2" customWidth="1"/>
    <col min="15735" max="15735" width="1.7109375" style="2" customWidth="1"/>
    <col min="15736" max="15736" width="17.7109375" style="2" customWidth="1"/>
    <col min="15737" max="15737" width="1.7109375" style="2" customWidth="1"/>
    <col min="15738" max="15738" width="3.28515625" style="2" customWidth="1"/>
    <col min="15739" max="15742" width="3.7109375" style="2" customWidth="1"/>
    <col min="15743" max="15743" width="17.7109375" style="2" customWidth="1"/>
    <col min="15744" max="15744" width="1.7109375" style="2" customWidth="1"/>
    <col min="15745" max="15747" width="3" style="2" customWidth="1"/>
    <col min="15748" max="15748" width="4.42578125" style="2" customWidth="1"/>
    <col min="15749" max="15750" width="3" style="2" customWidth="1"/>
    <col min="15751" max="15760" width="3.28515625" style="2" customWidth="1"/>
    <col min="15761" max="15761" width="4.28515625" style="2" customWidth="1"/>
    <col min="15762" max="15762" width="9.28515625" style="2" customWidth="1"/>
    <col min="15763" max="15763" width="13.28515625" style="2" bestFit="1" customWidth="1"/>
    <col min="15764" max="15764" width="15.7109375" style="2" bestFit="1" customWidth="1"/>
    <col min="15765" max="15765" width="11.7109375" style="2" bestFit="1" customWidth="1"/>
    <col min="15766" max="15984" width="9.28515625" style="2"/>
    <col min="15985" max="15985" width="9.28515625" style="2" customWidth="1"/>
    <col min="15986" max="15986" width="10.28515625" style="2" customWidth="1"/>
    <col min="15987" max="15987" width="1" style="2" customWidth="1"/>
    <col min="15988" max="15990" width="3.28515625" style="2" customWidth="1"/>
    <col min="15991" max="15991" width="1.7109375" style="2" customWidth="1"/>
    <col min="15992" max="15992" width="17.7109375" style="2" customWidth="1"/>
    <col min="15993" max="15993" width="1.7109375" style="2" customWidth="1"/>
    <col min="15994" max="15994" width="3.28515625" style="2" customWidth="1"/>
    <col min="15995" max="15998" width="3.7109375" style="2" customWidth="1"/>
    <col min="15999" max="15999" width="17.7109375" style="2" customWidth="1"/>
    <col min="16000" max="16000" width="1.7109375" style="2" customWidth="1"/>
    <col min="16001" max="16003" width="3" style="2" customWidth="1"/>
    <col min="16004" max="16004" width="4.42578125" style="2" customWidth="1"/>
    <col min="16005" max="16006" width="3" style="2" customWidth="1"/>
    <col min="16007" max="16016" width="3.28515625" style="2" customWidth="1"/>
    <col min="16017" max="16017" width="4.28515625" style="2" customWidth="1"/>
    <col min="16018" max="16018" width="9.28515625" style="2" customWidth="1"/>
    <col min="16019" max="16019" width="13.28515625" style="2" bestFit="1" customWidth="1"/>
    <col min="16020" max="16020" width="15.7109375" style="2" bestFit="1" customWidth="1"/>
    <col min="16021" max="16021" width="11.7109375" style="2" bestFit="1" customWidth="1"/>
    <col min="16022" max="16263" width="9.28515625" style="2"/>
    <col min="16264" max="16384" width="9.28515625" style="2" customWidth="1"/>
  </cols>
  <sheetData>
    <row r="1" spans="1:40" ht="21" x14ac:dyDescent="0.25">
      <c r="A1" s="1"/>
      <c r="B1" s="1" t="s">
        <v>0</v>
      </c>
      <c r="C1" s="1"/>
      <c r="D1" s="1"/>
      <c r="E1" s="1"/>
      <c r="F1" s="1"/>
      <c r="AI1" s="270" t="s">
        <v>1</v>
      </c>
      <c r="AJ1" s="271"/>
      <c r="AK1" s="271"/>
      <c r="AL1" s="272"/>
      <c r="AM1" s="113"/>
    </row>
    <row r="2" spans="1:40" ht="21.75" thickBot="1" x14ac:dyDescent="0.3">
      <c r="AI2" s="273"/>
      <c r="AJ2" s="274"/>
      <c r="AK2" s="274"/>
      <c r="AL2" s="275"/>
      <c r="AM2" s="113"/>
    </row>
    <row r="3" spans="1:40" x14ac:dyDescent="0.25">
      <c r="B3" s="3" t="s">
        <v>2</v>
      </c>
      <c r="AM3" s="52"/>
    </row>
    <row r="4" spans="1:40" x14ac:dyDescent="0.25">
      <c r="B4" s="3" t="s">
        <v>3</v>
      </c>
      <c r="D4" s="3"/>
      <c r="AM4" s="52"/>
    </row>
    <row r="5" spans="1:40" x14ac:dyDescent="0.25">
      <c r="AM5" s="52"/>
    </row>
    <row r="6" spans="1:40" s="3" customFormat="1" ht="73.5" customHeight="1" x14ac:dyDescent="0.25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5"/>
      <c r="AJ6" s="5"/>
      <c r="AK6" s="5"/>
      <c r="AL6" s="5"/>
      <c r="AM6" s="5"/>
      <c r="AN6" s="33"/>
    </row>
    <row r="7" spans="1:40" s="3" customFormat="1" ht="15.75" customHeight="1" thickBo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115"/>
      <c r="AN7" s="33"/>
    </row>
    <row r="8" spans="1:40" s="3" customFormat="1" ht="23.25" customHeight="1" thickBot="1" x14ac:dyDescent="0.3">
      <c r="A8" s="8"/>
      <c r="B8" s="276" t="s">
        <v>5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8"/>
      <c r="O8" s="7"/>
      <c r="U8" s="276" t="s">
        <v>6</v>
      </c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8"/>
      <c r="AM8" s="114"/>
      <c r="AN8" s="6"/>
    </row>
    <row r="9" spans="1:40" s="3" customFormat="1" x14ac:dyDescent="0.25">
      <c r="A9" s="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7"/>
      <c r="U9" s="12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4"/>
      <c r="AM9" s="115"/>
      <c r="AN9" s="6"/>
    </row>
    <row r="10" spans="1:40" s="3" customFormat="1" ht="15" customHeight="1" x14ac:dyDescent="0.25">
      <c r="A10" s="15"/>
      <c r="B10" s="16" t="s">
        <v>7</v>
      </c>
      <c r="D10" s="17">
        <v>1</v>
      </c>
      <c r="E10" s="17">
        <v>6</v>
      </c>
      <c r="F10" s="17">
        <v>0</v>
      </c>
      <c r="G10" s="7"/>
      <c r="H10" s="7" t="s">
        <v>8</v>
      </c>
      <c r="I10" s="7"/>
      <c r="J10" s="17"/>
      <c r="K10" s="17">
        <v>1</v>
      </c>
      <c r="L10" s="17">
        <v>1</v>
      </c>
      <c r="M10" s="17">
        <v>3</v>
      </c>
      <c r="N10" s="18"/>
      <c r="O10" s="7"/>
      <c r="U10" s="19" t="s">
        <v>9</v>
      </c>
      <c r="V10" s="20"/>
      <c r="W10" s="20"/>
      <c r="X10" s="20"/>
      <c r="Y10" s="20"/>
      <c r="Z10" s="21"/>
      <c r="AA10" s="21"/>
      <c r="AB10" s="22">
        <v>2</v>
      </c>
      <c r="AC10" s="22">
        <v>0</v>
      </c>
      <c r="AD10" s="22">
        <v>2</v>
      </c>
      <c r="AE10" s="22">
        <v>2</v>
      </c>
      <c r="AF10" s="21"/>
      <c r="AG10" s="21"/>
      <c r="AH10" s="21"/>
      <c r="AI10" s="21"/>
      <c r="AJ10" s="21"/>
      <c r="AK10" s="21"/>
      <c r="AL10" s="23"/>
      <c r="AM10" s="21"/>
      <c r="AN10" s="6"/>
    </row>
    <row r="11" spans="1:40" s="3" customFormat="1" x14ac:dyDescent="0.25">
      <c r="A11" s="2"/>
      <c r="B11" s="2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8"/>
      <c r="O11" s="7"/>
      <c r="U11" s="2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18"/>
      <c r="AM11" s="7"/>
      <c r="AN11" s="6"/>
    </row>
    <row r="12" spans="1:40" s="3" customFormat="1" ht="15" customHeight="1" x14ac:dyDescent="0.25">
      <c r="A12" s="2"/>
      <c r="B12" s="2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8"/>
      <c r="O12" s="7"/>
      <c r="U12" s="16" t="s">
        <v>10</v>
      </c>
      <c r="V12" s="15"/>
      <c r="W12" s="15"/>
      <c r="X12" s="15"/>
      <c r="Y12" s="15"/>
      <c r="Z12" s="15"/>
      <c r="AA12" s="7">
        <v>1</v>
      </c>
      <c r="AB12" s="17"/>
      <c r="AC12" s="7"/>
      <c r="AD12" s="7">
        <v>2</v>
      </c>
      <c r="AE12" s="17"/>
      <c r="AF12" s="7"/>
      <c r="AG12" s="7">
        <v>3</v>
      </c>
      <c r="AH12" s="17"/>
      <c r="AI12" s="7"/>
      <c r="AJ12" s="7">
        <v>4</v>
      </c>
      <c r="AK12" s="17"/>
      <c r="AL12" s="18"/>
      <c r="AM12" s="7"/>
      <c r="AN12" s="6"/>
    </row>
    <row r="13" spans="1:40" s="3" customFormat="1" x14ac:dyDescent="0.25">
      <c r="A13" s="2"/>
      <c r="B13" s="2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8"/>
      <c r="O13" s="7"/>
      <c r="U13" s="2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18"/>
      <c r="AM13" s="7"/>
      <c r="AN13" s="6"/>
    </row>
    <row r="14" spans="1:40" s="3" customFormat="1" ht="15" customHeight="1" x14ac:dyDescent="0.25">
      <c r="A14" s="2"/>
      <c r="B14" s="2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8"/>
      <c r="O14" s="7"/>
      <c r="U14" s="16" t="s">
        <v>11</v>
      </c>
      <c r="V14" s="15"/>
      <c r="W14" s="15"/>
      <c r="X14" s="15"/>
      <c r="Y14" s="15"/>
      <c r="Z14" s="15"/>
      <c r="AA14" s="7"/>
      <c r="AB14" s="17"/>
      <c r="AC14" s="7"/>
      <c r="AD14" s="7"/>
      <c r="AG14" s="25"/>
      <c r="AH14" s="7" t="s">
        <v>12</v>
      </c>
      <c r="AI14" s="25"/>
      <c r="AJ14" s="26"/>
      <c r="AK14" s="17" t="s">
        <v>13</v>
      </c>
      <c r="AL14" s="18"/>
      <c r="AM14" s="7"/>
      <c r="AN14" s="6"/>
    </row>
    <row r="15" spans="1:40" s="3" customFormat="1" ht="15.75" customHeight="1" thickBot="1" x14ac:dyDescent="0.3">
      <c r="A15" s="2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7"/>
      <c r="U15" s="27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9"/>
      <c r="AM15" s="7"/>
      <c r="AN15" s="6"/>
    </row>
    <row r="16" spans="1:40" s="3" customFormat="1" ht="15.75" customHeight="1" x14ac:dyDescent="0.25">
      <c r="A16" s="7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7"/>
      <c r="AI16" s="7"/>
      <c r="AJ16" s="7"/>
      <c r="AK16" s="7"/>
      <c r="AL16" s="7"/>
      <c r="AM16" s="7"/>
      <c r="AN16" s="33"/>
    </row>
    <row r="17" spans="1:40" s="3" customFormat="1" ht="15.75" customHeight="1" thickBot="1" x14ac:dyDescent="0.3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7"/>
      <c r="AI17" s="7"/>
      <c r="AJ17" s="7"/>
      <c r="AK17" s="7"/>
      <c r="AL17" s="7"/>
      <c r="AM17" s="7"/>
      <c r="AN17" s="33"/>
    </row>
    <row r="18" spans="1:40" s="3" customFormat="1" ht="23.25" customHeight="1" thickBot="1" x14ac:dyDescent="0.3">
      <c r="A18" s="2"/>
      <c r="B18" s="30" t="s">
        <v>14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2"/>
    </row>
    <row r="19" spans="1:40" s="3" customFormat="1" ht="15.75" customHeight="1" x14ac:dyDescent="0.25">
      <c r="A19" s="2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8"/>
      <c r="AJ19" s="8"/>
      <c r="AK19" s="8"/>
      <c r="AL19" s="8"/>
      <c r="AM19" s="8"/>
      <c r="AN19" s="37"/>
    </row>
    <row r="20" spans="1:40" s="3" customFormat="1" ht="15" customHeight="1" x14ac:dyDescent="0.25">
      <c r="A20" s="2"/>
      <c r="B20" s="24"/>
      <c r="C20" s="7"/>
      <c r="D20" s="7"/>
      <c r="E20" s="7"/>
      <c r="F20" s="7"/>
      <c r="G20" s="7"/>
      <c r="H20" s="7"/>
      <c r="I20" s="7"/>
      <c r="J20" s="7"/>
      <c r="K20" s="7"/>
      <c r="L20" s="7"/>
      <c r="M20" s="25" t="s">
        <v>15</v>
      </c>
      <c r="N20" s="38"/>
      <c r="O20" s="7"/>
      <c r="P20" s="7"/>
      <c r="Q20" s="25" t="s">
        <v>16</v>
      </c>
      <c r="R20" s="38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18"/>
    </row>
    <row r="21" spans="1:40" s="3" customFormat="1" ht="15.75" customHeight="1" thickBot="1" x14ac:dyDescent="0.3">
      <c r="A21" s="2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9"/>
    </row>
    <row r="22" spans="1:40" s="3" customFormat="1" ht="15.75" customHeight="1" x14ac:dyDescent="0.25"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7"/>
      <c r="AI22" s="7"/>
      <c r="AJ22" s="7"/>
      <c r="AK22" s="7"/>
      <c r="AL22" s="7"/>
      <c r="AM22" s="7"/>
      <c r="AN22" s="33"/>
    </row>
    <row r="23" spans="1:40" s="3" customFormat="1" ht="15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33"/>
    </row>
    <row r="24" spans="1:40" s="3" customFormat="1" ht="16.5" thickBot="1" x14ac:dyDescent="0.3">
      <c r="A24" s="7"/>
      <c r="B24" s="7"/>
      <c r="C24" s="7"/>
      <c r="D24" s="7"/>
      <c r="E24" s="7"/>
      <c r="F24" s="7"/>
      <c r="G24" s="280" t="s">
        <v>673</v>
      </c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39"/>
      <c r="AD24" s="39"/>
      <c r="AE24" s="39" t="s">
        <v>671</v>
      </c>
      <c r="AF24" s="39"/>
      <c r="AG24" s="39"/>
      <c r="AH24" s="39"/>
      <c r="AI24" s="39"/>
      <c r="AJ24" s="39"/>
      <c r="AK24" s="39"/>
      <c r="AL24" s="39"/>
      <c r="AM24" s="39"/>
      <c r="AN24" s="33"/>
    </row>
    <row r="25" spans="1:40" ht="42" customHeight="1" thickBot="1" x14ac:dyDescent="0.3">
      <c r="A25" s="40" t="s">
        <v>17</v>
      </c>
      <c r="B25" s="281" t="s">
        <v>18</v>
      </c>
      <c r="C25" s="282"/>
      <c r="D25" s="282"/>
      <c r="E25" s="282"/>
      <c r="F25" s="283"/>
      <c r="G25" s="281" t="s">
        <v>19</v>
      </c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3"/>
      <c r="AC25" s="284" t="s">
        <v>950</v>
      </c>
      <c r="AD25" s="285"/>
      <c r="AE25" s="285"/>
      <c r="AF25" s="285"/>
      <c r="AG25" s="286"/>
      <c r="AH25" s="284" t="s">
        <v>948</v>
      </c>
      <c r="AI25" s="285"/>
      <c r="AJ25" s="285"/>
      <c r="AK25" s="285"/>
      <c r="AL25" s="286"/>
      <c r="AM25" s="112" t="s">
        <v>675</v>
      </c>
      <c r="AN25" s="41" t="s">
        <v>20</v>
      </c>
    </row>
    <row r="26" spans="1:40" s="52" customFormat="1" ht="15.75" customHeight="1" x14ac:dyDescent="0.25">
      <c r="A26" s="53"/>
      <c r="B26" s="46" t="s">
        <v>310</v>
      </c>
      <c r="C26" s="77"/>
      <c r="D26" s="77"/>
      <c r="E26" s="77"/>
      <c r="F26" s="76"/>
      <c r="G26" s="47" t="s">
        <v>313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4"/>
      <c r="AC26" s="290">
        <v>180380553.10999987</v>
      </c>
      <c r="AD26" s="291"/>
      <c r="AE26" s="291"/>
      <c r="AF26" s="291"/>
      <c r="AG26" s="292"/>
      <c r="AH26" s="290">
        <v>127545679.73000002</v>
      </c>
      <c r="AI26" s="291"/>
      <c r="AJ26" s="291"/>
      <c r="AK26" s="291"/>
      <c r="AL26" s="292"/>
      <c r="AM26" s="242">
        <v>52834873.379999846</v>
      </c>
      <c r="AN26" s="98" t="s">
        <v>286</v>
      </c>
    </row>
    <row r="27" spans="1:40" s="52" customFormat="1" ht="15.75" customHeight="1" x14ac:dyDescent="0.25">
      <c r="A27" s="45"/>
      <c r="B27" s="46" t="s">
        <v>309</v>
      </c>
      <c r="C27" s="77"/>
      <c r="D27" s="77"/>
      <c r="E27" s="77"/>
      <c r="F27" s="76"/>
      <c r="G27" s="47" t="s">
        <v>314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4"/>
      <c r="AC27" s="290">
        <v>4508201.1399999997</v>
      </c>
      <c r="AD27" s="291"/>
      <c r="AE27" s="291"/>
      <c r="AF27" s="291"/>
      <c r="AG27" s="292"/>
      <c r="AH27" s="290">
        <v>4508201.1399999997</v>
      </c>
      <c r="AI27" s="291"/>
      <c r="AJ27" s="291"/>
      <c r="AK27" s="291"/>
      <c r="AL27" s="292"/>
      <c r="AM27" s="242">
        <v>0</v>
      </c>
      <c r="AN27" s="97" t="s">
        <v>286</v>
      </c>
    </row>
    <row r="28" spans="1:40" s="52" customFormat="1" ht="15.75" customHeight="1" x14ac:dyDescent="0.25">
      <c r="A28" s="45"/>
      <c r="B28" s="46" t="s">
        <v>308</v>
      </c>
      <c r="C28" s="77"/>
      <c r="D28" s="77"/>
      <c r="E28" s="77"/>
      <c r="F28" s="76"/>
      <c r="G28" s="47" t="s">
        <v>315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4"/>
      <c r="AC28" s="290">
        <v>182968313.63</v>
      </c>
      <c r="AD28" s="291"/>
      <c r="AE28" s="291"/>
      <c r="AF28" s="291"/>
      <c r="AG28" s="292"/>
      <c r="AH28" s="290">
        <v>122699557.89000002</v>
      </c>
      <c r="AI28" s="291"/>
      <c r="AJ28" s="291"/>
      <c r="AK28" s="291"/>
      <c r="AL28" s="292"/>
      <c r="AM28" s="242">
        <v>60268755.73999998</v>
      </c>
      <c r="AN28" s="45" t="s">
        <v>23</v>
      </c>
    </row>
    <row r="29" spans="1:40" s="52" customFormat="1" ht="15.75" customHeight="1" x14ac:dyDescent="0.25">
      <c r="A29" s="45"/>
      <c r="B29" s="48" t="s">
        <v>307</v>
      </c>
      <c r="C29" s="85"/>
      <c r="D29" s="85"/>
      <c r="E29" s="85"/>
      <c r="F29" s="84"/>
      <c r="G29" s="49" t="s">
        <v>316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2"/>
      <c r="AC29" s="293">
        <v>0</v>
      </c>
      <c r="AD29" s="294"/>
      <c r="AE29" s="294"/>
      <c r="AF29" s="294"/>
      <c r="AG29" s="295"/>
      <c r="AH29" s="290">
        <v>0</v>
      </c>
      <c r="AI29" s="291"/>
      <c r="AJ29" s="291"/>
      <c r="AK29" s="291"/>
      <c r="AL29" s="292"/>
      <c r="AM29" s="242">
        <v>0</v>
      </c>
      <c r="AN29" s="45" t="s">
        <v>23</v>
      </c>
    </row>
    <row r="30" spans="1:40" s="52" customFormat="1" ht="15.75" customHeight="1" x14ac:dyDescent="0.25">
      <c r="A30" s="45"/>
      <c r="B30" s="48" t="s">
        <v>306</v>
      </c>
      <c r="C30" s="85"/>
      <c r="D30" s="85"/>
      <c r="E30" s="85"/>
      <c r="F30" s="84"/>
      <c r="G30" s="49" t="s">
        <v>317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2"/>
      <c r="AC30" s="293">
        <v>113798475.09999999</v>
      </c>
      <c r="AD30" s="294"/>
      <c r="AE30" s="294"/>
      <c r="AF30" s="294"/>
      <c r="AG30" s="295"/>
      <c r="AH30" s="290">
        <v>33990048.469999999</v>
      </c>
      <c r="AI30" s="291"/>
      <c r="AJ30" s="291"/>
      <c r="AK30" s="291"/>
      <c r="AL30" s="292"/>
      <c r="AM30" s="242">
        <v>79808426.629999995</v>
      </c>
      <c r="AN30" s="45" t="s">
        <v>23</v>
      </c>
    </row>
    <row r="31" spans="1:40" s="52" customFormat="1" ht="15.75" customHeight="1" x14ac:dyDescent="0.25">
      <c r="A31" s="45"/>
      <c r="B31" s="50" t="s">
        <v>305</v>
      </c>
      <c r="C31" s="88"/>
      <c r="D31" s="88"/>
      <c r="E31" s="88"/>
      <c r="F31" s="89"/>
      <c r="G31" s="51" t="s">
        <v>318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6"/>
      <c r="AC31" s="293">
        <v>87444128.5</v>
      </c>
      <c r="AD31" s="294"/>
      <c r="AE31" s="294"/>
      <c r="AF31" s="294"/>
      <c r="AG31" s="295"/>
      <c r="AH31" s="290">
        <v>20529915.48</v>
      </c>
      <c r="AI31" s="291"/>
      <c r="AJ31" s="291"/>
      <c r="AK31" s="291"/>
      <c r="AL31" s="292"/>
      <c r="AM31" s="242">
        <v>66914213.019999996</v>
      </c>
      <c r="AN31" s="45" t="s">
        <v>23</v>
      </c>
    </row>
    <row r="32" spans="1:40" s="52" customFormat="1" ht="15.75" customHeight="1" x14ac:dyDescent="0.25">
      <c r="A32" s="45"/>
      <c r="B32" s="50" t="s">
        <v>304</v>
      </c>
      <c r="C32" s="88"/>
      <c r="D32" s="88"/>
      <c r="E32" s="88"/>
      <c r="F32" s="89"/>
      <c r="G32" s="51" t="s">
        <v>319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6"/>
      <c r="AC32" s="293">
        <v>0</v>
      </c>
      <c r="AD32" s="294"/>
      <c r="AE32" s="294"/>
      <c r="AF32" s="294"/>
      <c r="AG32" s="295"/>
      <c r="AH32" s="290">
        <v>0</v>
      </c>
      <c r="AI32" s="291"/>
      <c r="AJ32" s="291"/>
      <c r="AK32" s="291"/>
      <c r="AL32" s="292"/>
      <c r="AM32" s="242">
        <v>0</v>
      </c>
      <c r="AN32" s="45" t="s">
        <v>23</v>
      </c>
    </row>
    <row r="33" spans="1:40" s="52" customFormat="1" ht="15.75" customHeight="1" x14ac:dyDescent="0.25">
      <c r="A33" s="45"/>
      <c r="B33" s="50" t="s">
        <v>303</v>
      </c>
      <c r="C33" s="88"/>
      <c r="D33" s="88"/>
      <c r="E33" s="88"/>
      <c r="F33" s="89"/>
      <c r="G33" s="51" t="s">
        <v>320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6"/>
      <c r="AC33" s="293">
        <v>26354346.600000001</v>
      </c>
      <c r="AD33" s="294"/>
      <c r="AE33" s="294"/>
      <c r="AF33" s="294"/>
      <c r="AG33" s="295"/>
      <c r="AH33" s="290">
        <v>13460132.99</v>
      </c>
      <c r="AI33" s="291"/>
      <c r="AJ33" s="291"/>
      <c r="AK33" s="291"/>
      <c r="AL33" s="292"/>
      <c r="AM33" s="242">
        <v>12894213.610000001</v>
      </c>
      <c r="AN33" s="45" t="s">
        <v>23</v>
      </c>
    </row>
    <row r="34" spans="1:40" s="52" customFormat="1" ht="15.75" customHeight="1" x14ac:dyDescent="0.25">
      <c r="A34" s="45"/>
      <c r="B34" s="48" t="s">
        <v>302</v>
      </c>
      <c r="C34" s="85"/>
      <c r="D34" s="85"/>
      <c r="E34" s="85"/>
      <c r="F34" s="84"/>
      <c r="G34" s="49" t="s">
        <v>321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2"/>
      <c r="AC34" s="293">
        <v>6263995.9900000002</v>
      </c>
      <c r="AD34" s="294"/>
      <c r="AE34" s="294"/>
      <c r="AF34" s="294"/>
      <c r="AG34" s="295"/>
      <c r="AH34" s="290">
        <v>55712132.770000003</v>
      </c>
      <c r="AI34" s="291"/>
      <c r="AJ34" s="291"/>
      <c r="AK34" s="291"/>
      <c r="AL34" s="292"/>
      <c r="AM34" s="242">
        <v>-49448136.780000001</v>
      </c>
      <c r="AN34" s="45" t="s">
        <v>23</v>
      </c>
    </row>
    <row r="35" spans="1:40" s="52" customFormat="1" ht="15.75" customHeight="1" x14ac:dyDescent="0.25">
      <c r="A35" s="45"/>
      <c r="B35" s="48" t="s">
        <v>301</v>
      </c>
      <c r="C35" s="85"/>
      <c r="D35" s="85"/>
      <c r="E35" s="85"/>
      <c r="F35" s="84"/>
      <c r="G35" s="49" t="s">
        <v>322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2"/>
      <c r="AC35" s="293">
        <v>28282562.579999998</v>
      </c>
      <c r="AD35" s="294"/>
      <c r="AE35" s="294"/>
      <c r="AF35" s="294"/>
      <c r="AG35" s="295"/>
      <c r="AH35" s="290">
        <v>0</v>
      </c>
      <c r="AI35" s="291"/>
      <c r="AJ35" s="291"/>
      <c r="AK35" s="291"/>
      <c r="AL35" s="292"/>
      <c r="AM35" s="242">
        <v>28282562.579999998</v>
      </c>
      <c r="AN35" s="45" t="s">
        <v>23</v>
      </c>
    </row>
    <row r="36" spans="1:40" s="52" customFormat="1" ht="15.75" customHeight="1" x14ac:dyDescent="0.25">
      <c r="A36" s="45"/>
      <c r="B36" s="48" t="s">
        <v>300</v>
      </c>
      <c r="C36" s="85"/>
      <c r="D36" s="85"/>
      <c r="E36" s="85"/>
      <c r="F36" s="84"/>
      <c r="G36" s="49" t="s">
        <v>323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2"/>
      <c r="AC36" s="293">
        <v>34623279.960000001</v>
      </c>
      <c r="AD36" s="294"/>
      <c r="AE36" s="294"/>
      <c r="AF36" s="294"/>
      <c r="AG36" s="295"/>
      <c r="AH36" s="290">
        <v>32997376.649999999</v>
      </c>
      <c r="AI36" s="291"/>
      <c r="AJ36" s="291"/>
      <c r="AK36" s="291"/>
      <c r="AL36" s="292"/>
      <c r="AM36" s="242">
        <v>1625903.3100000024</v>
      </c>
      <c r="AN36" s="45" t="s">
        <v>23</v>
      </c>
    </row>
    <row r="37" spans="1:40" s="52" customFormat="1" ht="15.75" customHeight="1" x14ac:dyDescent="0.25">
      <c r="A37" s="45"/>
      <c r="B37" s="46" t="s">
        <v>299</v>
      </c>
      <c r="C37" s="77"/>
      <c r="D37" s="77"/>
      <c r="E37" s="77"/>
      <c r="F37" s="76"/>
      <c r="G37" s="47" t="s">
        <v>324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4"/>
      <c r="AC37" s="293">
        <v>232250.6</v>
      </c>
      <c r="AD37" s="294"/>
      <c r="AE37" s="294"/>
      <c r="AF37" s="294"/>
      <c r="AG37" s="295"/>
      <c r="AH37" s="290">
        <v>35767.58</v>
      </c>
      <c r="AI37" s="291"/>
      <c r="AJ37" s="291"/>
      <c r="AK37" s="291"/>
      <c r="AL37" s="292"/>
      <c r="AM37" s="242">
        <v>196483.02000000002</v>
      </c>
      <c r="AN37" s="45" t="s">
        <v>23</v>
      </c>
    </row>
    <row r="38" spans="1:40" s="52" customFormat="1" ht="15.75" customHeight="1" x14ac:dyDescent="0.25">
      <c r="A38" s="45"/>
      <c r="B38" s="46" t="s">
        <v>298</v>
      </c>
      <c r="C38" s="77"/>
      <c r="D38" s="77"/>
      <c r="E38" s="77"/>
      <c r="F38" s="76"/>
      <c r="G38" s="47" t="s">
        <v>325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4"/>
      <c r="AC38" s="293">
        <v>0</v>
      </c>
      <c r="AD38" s="294"/>
      <c r="AE38" s="294"/>
      <c r="AF38" s="294"/>
      <c r="AG38" s="295"/>
      <c r="AH38" s="290">
        <v>0</v>
      </c>
      <c r="AI38" s="291"/>
      <c r="AJ38" s="291"/>
      <c r="AK38" s="291"/>
      <c r="AL38" s="292"/>
      <c r="AM38" s="242">
        <v>0</v>
      </c>
      <c r="AN38" s="45" t="s">
        <v>23</v>
      </c>
    </row>
    <row r="39" spans="1:40" s="52" customFormat="1" ht="15.75" customHeight="1" x14ac:dyDescent="0.25">
      <c r="A39" s="45"/>
      <c r="B39" s="48" t="s">
        <v>297</v>
      </c>
      <c r="C39" s="85"/>
      <c r="D39" s="85"/>
      <c r="E39" s="85"/>
      <c r="F39" s="84"/>
      <c r="G39" s="49" t="s">
        <v>326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2"/>
      <c r="AC39" s="293">
        <v>0</v>
      </c>
      <c r="AD39" s="294"/>
      <c r="AE39" s="294"/>
      <c r="AF39" s="294"/>
      <c r="AG39" s="295"/>
      <c r="AH39" s="290">
        <v>0</v>
      </c>
      <c r="AI39" s="291"/>
      <c r="AJ39" s="291"/>
      <c r="AK39" s="291"/>
      <c r="AL39" s="292"/>
      <c r="AM39" s="242">
        <v>0</v>
      </c>
      <c r="AN39" s="45" t="s">
        <v>23</v>
      </c>
    </row>
    <row r="40" spans="1:40" s="52" customFormat="1" ht="15.75" customHeight="1" x14ac:dyDescent="0.25">
      <c r="A40" s="45"/>
      <c r="B40" s="48" t="s">
        <v>296</v>
      </c>
      <c r="C40" s="85"/>
      <c r="D40" s="85"/>
      <c r="E40" s="85"/>
      <c r="F40" s="84"/>
      <c r="G40" s="49" t="s">
        <v>327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2"/>
      <c r="AC40" s="293">
        <v>0</v>
      </c>
      <c r="AD40" s="294"/>
      <c r="AE40" s="294"/>
      <c r="AF40" s="294"/>
      <c r="AG40" s="295"/>
      <c r="AH40" s="290">
        <v>0</v>
      </c>
      <c r="AI40" s="291"/>
      <c r="AJ40" s="291"/>
      <c r="AK40" s="291"/>
      <c r="AL40" s="292"/>
      <c r="AM40" s="242">
        <v>0</v>
      </c>
      <c r="AN40" s="45" t="s">
        <v>23</v>
      </c>
    </row>
    <row r="41" spans="1:40" s="52" customFormat="1" ht="15.75" customHeight="1" x14ac:dyDescent="0.25">
      <c r="A41" s="45"/>
      <c r="B41" s="48" t="s">
        <v>295</v>
      </c>
      <c r="C41" s="85"/>
      <c r="D41" s="85"/>
      <c r="E41" s="85"/>
      <c r="F41" s="84"/>
      <c r="G41" s="49" t="s">
        <v>328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2"/>
      <c r="AC41" s="293">
        <v>0</v>
      </c>
      <c r="AD41" s="294"/>
      <c r="AE41" s="294"/>
      <c r="AF41" s="294"/>
      <c r="AG41" s="295"/>
      <c r="AH41" s="290">
        <v>0</v>
      </c>
      <c r="AI41" s="291"/>
      <c r="AJ41" s="291"/>
      <c r="AK41" s="291"/>
      <c r="AL41" s="292"/>
      <c r="AM41" s="242">
        <v>0</v>
      </c>
      <c r="AN41" s="45" t="s">
        <v>23</v>
      </c>
    </row>
    <row r="42" spans="1:40" s="52" customFormat="1" ht="15.75" customHeight="1" x14ac:dyDescent="0.25">
      <c r="A42" s="45"/>
      <c r="B42" s="48" t="s">
        <v>294</v>
      </c>
      <c r="C42" s="85"/>
      <c r="D42" s="85"/>
      <c r="E42" s="85"/>
      <c r="F42" s="84"/>
      <c r="G42" s="49" t="s">
        <v>329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2"/>
      <c r="AC42" s="293">
        <v>0</v>
      </c>
      <c r="AD42" s="294"/>
      <c r="AE42" s="294"/>
      <c r="AF42" s="294"/>
      <c r="AG42" s="295"/>
      <c r="AH42" s="290">
        <v>0</v>
      </c>
      <c r="AI42" s="291"/>
      <c r="AJ42" s="291"/>
      <c r="AK42" s="291"/>
      <c r="AL42" s="292"/>
      <c r="AM42" s="242">
        <v>0</v>
      </c>
      <c r="AN42" s="45" t="s">
        <v>23</v>
      </c>
    </row>
    <row r="43" spans="1:40" s="52" customFormat="1" ht="15.75" customHeight="1" x14ac:dyDescent="0.25">
      <c r="A43" s="45"/>
      <c r="B43" s="48" t="s">
        <v>293</v>
      </c>
      <c r="C43" s="85"/>
      <c r="D43" s="85"/>
      <c r="E43" s="85"/>
      <c r="F43" s="84"/>
      <c r="G43" s="49" t="s">
        <v>330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2"/>
      <c r="AC43" s="293">
        <v>0</v>
      </c>
      <c r="AD43" s="294"/>
      <c r="AE43" s="294"/>
      <c r="AF43" s="294"/>
      <c r="AG43" s="295"/>
      <c r="AH43" s="290">
        <v>0</v>
      </c>
      <c r="AI43" s="291"/>
      <c r="AJ43" s="291"/>
      <c r="AK43" s="291"/>
      <c r="AL43" s="292"/>
      <c r="AM43" s="242">
        <v>0</v>
      </c>
      <c r="AN43" s="45" t="s">
        <v>23</v>
      </c>
    </row>
    <row r="44" spans="1:40" s="52" customFormat="1" ht="15.75" customHeight="1" x14ac:dyDescent="0.25">
      <c r="A44" s="45"/>
      <c r="B44" s="46" t="s">
        <v>292</v>
      </c>
      <c r="C44" s="77"/>
      <c r="D44" s="77"/>
      <c r="E44" s="77"/>
      <c r="F44" s="76"/>
      <c r="G44" s="47" t="s">
        <v>331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4"/>
      <c r="AC44" s="293">
        <v>0</v>
      </c>
      <c r="AD44" s="294"/>
      <c r="AE44" s="294"/>
      <c r="AF44" s="294"/>
      <c r="AG44" s="295"/>
      <c r="AH44" s="290">
        <v>0</v>
      </c>
      <c r="AI44" s="291"/>
      <c r="AJ44" s="291"/>
      <c r="AK44" s="291"/>
      <c r="AL44" s="292"/>
      <c r="AM44" s="242">
        <v>0</v>
      </c>
      <c r="AN44" s="45" t="s">
        <v>23</v>
      </c>
    </row>
    <row r="45" spans="1:40" s="52" customFormat="1" ht="15.75" customHeight="1" x14ac:dyDescent="0.25">
      <c r="A45" s="45"/>
      <c r="B45" s="48" t="s">
        <v>291</v>
      </c>
      <c r="C45" s="85"/>
      <c r="D45" s="85"/>
      <c r="E45" s="85"/>
      <c r="F45" s="84"/>
      <c r="G45" s="49" t="s">
        <v>332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2"/>
      <c r="AC45" s="293">
        <v>0</v>
      </c>
      <c r="AD45" s="294"/>
      <c r="AE45" s="294"/>
      <c r="AF45" s="294"/>
      <c r="AG45" s="295"/>
      <c r="AH45" s="290">
        <v>0</v>
      </c>
      <c r="AI45" s="291"/>
      <c r="AJ45" s="291"/>
      <c r="AK45" s="291"/>
      <c r="AL45" s="292"/>
      <c r="AM45" s="242">
        <v>0</v>
      </c>
      <c r="AN45" s="45" t="s">
        <v>23</v>
      </c>
    </row>
    <row r="46" spans="1:40" s="52" customFormat="1" x14ac:dyDescent="0.25">
      <c r="A46" s="45"/>
      <c r="B46" s="48" t="s">
        <v>290</v>
      </c>
      <c r="C46" s="85"/>
      <c r="D46" s="85"/>
      <c r="E46" s="85"/>
      <c r="F46" s="84"/>
      <c r="G46" s="49" t="s">
        <v>333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2"/>
      <c r="AC46" s="293">
        <v>0</v>
      </c>
      <c r="AD46" s="294"/>
      <c r="AE46" s="294"/>
      <c r="AF46" s="294"/>
      <c r="AG46" s="295"/>
      <c r="AH46" s="290">
        <v>0</v>
      </c>
      <c r="AI46" s="291"/>
      <c r="AJ46" s="291"/>
      <c r="AK46" s="291"/>
      <c r="AL46" s="292"/>
      <c r="AM46" s="242">
        <v>0</v>
      </c>
      <c r="AN46" s="45" t="s">
        <v>23</v>
      </c>
    </row>
    <row r="47" spans="1:40" s="52" customFormat="1" ht="15.75" customHeight="1" x14ac:dyDescent="0.25">
      <c r="A47" s="45"/>
      <c r="B47" s="48" t="s">
        <v>289</v>
      </c>
      <c r="C47" s="85"/>
      <c r="D47" s="85"/>
      <c r="E47" s="85"/>
      <c r="F47" s="84"/>
      <c r="G47" s="49" t="s">
        <v>334</v>
      </c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2"/>
      <c r="AC47" s="293">
        <v>0</v>
      </c>
      <c r="AD47" s="294"/>
      <c r="AE47" s="294"/>
      <c r="AF47" s="294"/>
      <c r="AG47" s="295"/>
      <c r="AH47" s="290">
        <v>0</v>
      </c>
      <c r="AI47" s="291"/>
      <c r="AJ47" s="291"/>
      <c r="AK47" s="291"/>
      <c r="AL47" s="292"/>
      <c r="AM47" s="242">
        <v>0</v>
      </c>
      <c r="AN47" s="45" t="s">
        <v>23</v>
      </c>
    </row>
    <row r="48" spans="1:40" s="52" customFormat="1" ht="15.75" customHeight="1" x14ac:dyDescent="0.25">
      <c r="A48" s="45"/>
      <c r="B48" s="46" t="s">
        <v>288</v>
      </c>
      <c r="C48" s="77"/>
      <c r="D48" s="77"/>
      <c r="E48" s="77"/>
      <c r="F48" s="76"/>
      <c r="G48" s="47" t="s">
        <v>335</v>
      </c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4"/>
      <c r="AC48" s="293">
        <v>302153.12</v>
      </c>
      <c r="AD48" s="294"/>
      <c r="AE48" s="294"/>
      <c r="AF48" s="294"/>
      <c r="AG48" s="295"/>
      <c r="AH48" s="290">
        <v>299359.12</v>
      </c>
      <c r="AI48" s="291"/>
      <c r="AJ48" s="291"/>
      <c r="AK48" s="291"/>
      <c r="AL48" s="292"/>
      <c r="AM48" s="242">
        <v>2794</v>
      </c>
      <c r="AN48" s="97" t="s">
        <v>286</v>
      </c>
    </row>
    <row r="49" spans="1:40" s="52" customFormat="1" ht="15.75" customHeight="1" thickBot="1" x14ac:dyDescent="0.3">
      <c r="A49" s="54"/>
      <c r="B49" s="46" t="s">
        <v>287</v>
      </c>
      <c r="C49" s="77"/>
      <c r="D49" s="77"/>
      <c r="E49" s="77"/>
      <c r="F49" s="76"/>
      <c r="G49" s="47" t="s">
        <v>336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4"/>
      <c r="AC49" s="293">
        <v>-7630365.3800001144</v>
      </c>
      <c r="AD49" s="294"/>
      <c r="AE49" s="294"/>
      <c r="AF49" s="294"/>
      <c r="AG49" s="295"/>
      <c r="AH49" s="290">
        <v>2794</v>
      </c>
      <c r="AI49" s="291"/>
      <c r="AJ49" s="291"/>
      <c r="AK49" s="291"/>
      <c r="AL49" s="292"/>
      <c r="AM49" s="242">
        <v>-7633159.3800001144</v>
      </c>
      <c r="AN49" s="96" t="s">
        <v>286</v>
      </c>
    </row>
    <row r="50" spans="1:40" s="52" customFormat="1" ht="15.75" customHeight="1" x14ac:dyDescent="0.25">
      <c r="A50" s="53"/>
      <c r="B50" s="46" t="s">
        <v>285</v>
      </c>
      <c r="C50" s="77"/>
      <c r="D50" s="77"/>
      <c r="E50" s="77"/>
      <c r="F50" s="76"/>
      <c r="G50" s="47" t="s">
        <v>337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4"/>
      <c r="AC50" s="293">
        <v>38845485.069999993</v>
      </c>
      <c r="AD50" s="294"/>
      <c r="AE50" s="294"/>
      <c r="AF50" s="294"/>
      <c r="AG50" s="295"/>
      <c r="AH50" s="290">
        <v>38860778.160000004</v>
      </c>
      <c r="AI50" s="291"/>
      <c r="AJ50" s="291"/>
      <c r="AK50" s="291"/>
      <c r="AL50" s="292"/>
      <c r="AM50" s="242">
        <v>-15293.090000011027</v>
      </c>
      <c r="AN50" s="53" t="s">
        <v>23</v>
      </c>
    </row>
    <row r="51" spans="1:40" s="52" customFormat="1" ht="15.75" customHeight="1" x14ac:dyDescent="0.25">
      <c r="A51" s="45"/>
      <c r="B51" s="46" t="s">
        <v>284</v>
      </c>
      <c r="C51" s="77"/>
      <c r="D51" s="77"/>
      <c r="E51" s="77"/>
      <c r="F51" s="76"/>
      <c r="G51" s="47" t="s">
        <v>338</v>
      </c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4"/>
      <c r="AC51" s="293">
        <v>0</v>
      </c>
      <c r="AD51" s="294"/>
      <c r="AE51" s="294"/>
      <c r="AF51" s="294"/>
      <c r="AG51" s="295"/>
      <c r="AH51" s="290">
        <v>0</v>
      </c>
      <c r="AI51" s="291"/>
      <c r="AJ51" s="291"/>
      <c r="AK51" s="291"/>
      <c r="AL51" s="292"/>
      <c r="AM51" s="242">
        <v>0</v>
      </c>
      <c r="AN51" s="45" t="s">
        <v>23</v>
      </c>
    </row>
    <row r="52" spans="1:40" s="52" customFormat="1" ht="15.75" customHeight="1" x14ac:dyDescent="0.25">
      <c r="A52" s="45"/>
      <c r="B52" s="46" t="s">
        <v>283</v>
      </c>
      <c r="C52" s="77"/>
      <c r="D52" s="77"/>
      <c r="E52" s="77"/>
      <c r="F52" s="76"/>
      <c r="G52" s="47" t="s">
        <v>339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4"/>
      <c r="AC52" s="293">
        <v>19088547.569999997</v>
      </c>
      <c r="AD52" s="294"/>
      <c r="AE52" s="294"/>
      <c r="AF52" s="294"/>
      <c r="AG52" s="295"/>
      <c r="AH52" s="290">
        <v>18190885.460000001</v>
      </c>
      <c r="AI52" s="291"/>
      <c r="AJ52" s="291"/>
      <c r="AK52" s="291"/>
      <c r="AL52" s="292"/>
      <c r="AM52" s="242">
        <v>897662.10999999568</v>
      </c>
      <c r="AN52" s="45" t="s">
        <v>23</v>
      </c>
    </row>
    <row r="53" spans="1:40" s="52" customFormat="1" ht="15.75" customHeight="1" x14ac:dyDescent="0.25">
      <c r="A53" s="45"/>
      <c r="B53" s="48" t="s">
        <v>282</v>
      </c>
      <c r="C53" s="85"/>
      <c r="D53" s="85"/>
      <c r="E53" s="85"/>
      <c r="F53" s="84"/>
      <c r="G53" s="49" t="s">
        <v>340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2"/>
      <c r="AC53" s="293">
        <v>2498438.9900000002</v>
      </c>
      <c r="AD53" s="294"/>
      <c r="AE53" s="294"/>
      <c r="AF53" s="294"/>
      <c r="AG53" s="295"/>
      <c r="AH53" s="290">
        <v>2458438.9900000002</v>
      </c>
      <c r="AI53" s="291"/>
      <c r="AJ53" s="291"/>
      <c r="AK53" s="291"/>
      <c r="AL53" s="292"/>
      <c r="AM53" s="242">
        <v>40000</v>
      </c>
      <c r="AN53" s="45" t="s">
        <v>23</v>
      </c>
    </row>
    <row r="54" spans="1:40" s="52" customFormat="1" ht="15.75" customHeight="1" x14ac:dyDescent="0.25">
      <c r="A54" s="45"/>
      <c r="B54" s="48" t="s">
        <v>281</v>
      </c>
      <c r="C54" s="85"/>
      <c r="D54" s="85"/>
      <c r="E54" s="85"/>
      <c r="F54" s="84"/>
      <c r="G54" s="49" t="s">
        <v>341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2"/>
      <c r="AC54" s="293">
        <v>2489585.7000000002</v>
      </c>
      <c r="AD54" s="294"/>
      <c r="AE54" s="294"/>
      <c r="AF54" s="294"/>
      <c r="AG54" s="295"/>
      <c r="AH54" s="290">
        <v>1895577.8</v>
      </c>
      <c r="AI54" s="291"/>
      <c r="AJ54" s="291"/>
      <c r="AK54" s="291"/>
      <c r="AL54" s="292"/>
      <c r="AM54" s="242">
        <v>594007.90000000014</v>
      </c>
      <c r="AN54" s="45" t="s">
        <v>23</v>
      </c>
    </row>
    <row r="55" spans="1:40" s="52" customFormat="1" ht="15.75" customHeight="1" x14ac:dyDescent="0.25">
      <c r="A55" s="45"/>
      <c r="B55" s="48" t="s">
        <v>280</v>
      </c>
      <c r="C55" s="85"/>
      <c r="D55" s="85"/>
      <c r="E55" s="85"/>
      <c r="F55" s="84"/>
      <c r="G55" s="49" t="s">
        <v>342</v>
      </c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2"/>
      <c r="AC55" s="293">
        <v>53200</v>
      </c>
      <c r="AD55" s="294"/>
      <c r="AE55" s="294"/>
      <c r="AF55" s="294"/>
      <c r="AG55" s="295"/>
      <c r="AH55" s="290">
        <v>253200</v>
      </c>
      <c r="AI55" s="291"/>
      <c r="AJ55" s="291"/>
      <c r="AK55" s="291"/>
      <c r="AL55" s="292"/>
      <c r="AM55" s="242">
        <v>-200000</v>
      </c>
      <c r="AN55" s="45" t="s">
        <v>23</v>
      </c>
    </row>
    <row r="56" spans="1:40" s="52" customFormat="1" ht="15.75" customHeight="1" x14ac:dyDescent="0.25">
      <c r="A56" s="45"/>
      <c r="B56" s="48" t="s">
        <v>279</v>
      </c>
      <c r="C56" s="85"/>
      <c r="D56" s="85"/>
      <c r="E56" s="85"/>
      <c r="F56" s="84"/>
      <c r="G56" s="49" t="s">
        <v>343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2"/>
      <c r="AC56" s="293">
        <v>13555747.24</v>
      </c>
      <c r="AD56" s="294"/>
      <c r="AE56" s="294"/>
      <c r="AF56" s="294"/>
      <c r="AG56" s="295"/>
      <c r="AH56" s="290">
        <v>13205161.34</v>
      </c>
      <c r="AI56" s="291"/>
      <c r="AJ56" s="291"/>
      <c r="AK56" s="291"/>
      <c r="AL56" s="292"/>
      <c r="AM56" s="242">
        <v>350585.90000000037</v>
      </c>
      <c r="AN56" s="45" t="s">
        <v>23</v>
      </c>
    </row>
    <row r="57" spans="1:40" s="52" customFormat="1" ht="15.75" customHeight="1" x14ac:dyDescent="0.25">
      <c r="A57" s="45"/>
      <c r="B57" s="48" t="s">
        <v>344</v>
      </c>
      <c r="C57" s="85"/>
      <c r="D57" s="85"/>
      <c r="E57" s="85"/>
      <c r="F57" s="84"/>
      <c r="G57" s="49" t="s">
        <v>345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2"/>
      <c r="AC57" s="293">
        <v>0</v>
      </c>
      <c r="AD57" s="294"/>
      <c r="AE57" s="294"/>
      <c r="AF57" s="294"/>
      <c r="AG57" s="295"/>
      <c r="AH57" s="290">
        <v>0</v>
      </c>
      <c r="AI57" s="291"/>
      <c r="AJ57" s="291"/>
      <c r="AK57" s="291"/>
      <c r="AL57" s="292"/>
      <c r="AM57" s="242">
        <v>0</v>
      </c>
      <c r="AN57" s="45" t="s">
        <v>23</v>
      </c>
    </row>
    <row r="58" spans="1:40" s="52" customFormat="1" ht="15.75" customHeight="1" x14ac:dyDescent="0.25">
      <c r="A58" s="45"/>
      <c r="B58" s="46" t="s">
        <v>346</v>
      </c>
      <c r="C58" s="77"/>
      <c r="D58" s="77"/>
      <c r="E58" s="77"/>
      <c r="F58" s="76"/>
      <c r="G58" s="47" t="s">
        <v>347</v>
      </c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4"/>
      <c r="AC58" s="293">
        <v>364888.81</v>
      </c>
      <c r="AD58" s="294"/>
      <c r="AE58" s="294"/>
      <c r="AF58" s="294"/>
      <c r="AG58" s="295"/>
      <c r="AH58" s="290">
        <v>230064.46</v>
      </c>
      <c r="AI58" s="291"/>
      <c r="AJ58" s="291"/>
      <c r="AK58" s="291"/>
      <c r="AL58" s="292"/>
      <c r="AM58" s="242">
        <v>134824.35</v>
      </c>
      <c r="AN58" s="45" t="s">
        <v>23</v>
      </c>
    </row>
    <row r="59" spans="1:40" s="52" customFormat="1" ht="15.75" customHeight="1" x14ac:dyDescent="0.25">
      <c r="A59" s="45"/>
      <c r="B59" s="48" t="s">
        <v>278</v>
      </c>
      <c r="C59" s="85"/>
      <c r="D59" s="85"/>
      <c r="E59" s="85"/>
      <c r="F59" s="84"/>
      <c r="G59" s="49" t="s">
        <v>348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2"/>
      <c r="AC59" s="293">
        <v>126686.83</v>
      </c>
      <c r="AD59" s="294"/>
      <c r="AE59" s="294"/>
      <c r="AF59" s="294"/>
      <c r="AG59" s="295"/>
      <c r="AH59" s="290">
        <v>148442.87</v>
      </c>
      <c r="AI59" s="291"/>
      <c r="AJ59" s="291"/>
      <c r="AK59" s="291"/>
      <c r="AL59" s="292"/>
      <c r="AM59" s="242">
        <v>-21756.039999999994</v>
      </c>
      <c r="AN59" s="45" t="s">
        <v>23</v>
      </c>
    </row>
    <row r="60" spans="1:40" s="52" customFormat="1" ht="15.75" customHeight="1" x14ac:dyDescent="0.25">
      <c r="A60" s="45"/>
      <c r="B60" s="48" t="s">
        <v>277</v>
      </c>
      <c r="C60" s="85"/>
      <c r="D60" s="85"/>
      <c r="E60" s="85"/>
      <c r="F60" s="84"/>
      <c r="G60" s="49" t="s">
        <v>349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2"/>
      <c r="AC60" s="293">
        <v>0</v>
      </c>
      <c r="AD60" s="294"/>
      <c r="AE60" s="294"/>
      <c r="AF60" s="294"/>
      <c r="AG60" s="295"/>
      <c r="AH60" s="290">
        <v>0</v>
      </c>
      <c r="AI60" s="291"/>
      <c r="AJ60" s="291"/>
      <c r="AK60" s="291"/>
      <c r="AL60" s="292"/>
      <c r="AM60" s="242">
        <v>0</v>
      </c>
      <c r="AN60" s="45" t="s">
        <v>23</v>
      </c>
    </row>
    <row r="61" spans="1:40" s="52" customFormat="1" ht="15.75" customHeight="1" x14ac:dyDescent="0.25">
      <c r="A61" s="45"/>
      <c r="B61" s="48" t="s">
        <v>276</v>
      </c>
      <c r="C61" s="85"/>
      <c r="D61" s="85"/>
      <c r="E61" s="85"/>
      <c r="F61" s="84"/>
      <c r="G61" s="49" t="s">
        <v>350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2"/>
      <c r="AC61" s="293">
        <v>0</v>
      </c>
      <c r="AD61" s="294"/>
      <c r="AE61" s="294"/>
      <c r="AF61" s="294"/>
      <c r="AG61" s="295"/>
      <c r="AH61" s="290">
        <v>0</v>
      </c>
      <c r="AI61" s="291"/>
      <c r="AJ61" s="291"/>
      <c r="AK61" s="291"/>
      <c r="AL61" s="292"/>
      <c r="AM61" s="242">
        <v>0</v>
      </c>
      <c r="AN61" s="45" t="s">
        <v>23</v>
      </c>
    </row>
    <row r="62" spans="1:40" s="52" customFormat="1" ht="15.75" customHeight="1" x14ac:dyDescent="0.25">
      <c r="A62" s="45"/>
      <c r="B62" s="48" t="s">
        <v>275</v>
      </c>
      <c r="C62" s="85"/>
      <c r="D62" s="85"/>
      <c r="E62" s="85"/>
      <c r="F62" s="84"/>
      <c r="G62" s="49" t="s">
        <v>351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2"/>
      <c r="AC62" s="293">
        <v>0</v>
      </c>
      <c r="AD62" s="294"/>
      <c r="AE62" s="294"/>
      <c r="AF62" s="294"/>
      <c r="AG62" s="295"/>
      <c r="AH62" s="290">
        <v>0</v>
      </c>
      <c r="AI62" s="291"/>
      <c r="AJ62" s="291"/>
      <c r="AK62" s="291"/>
      <c r="AL62" s="292"/>
      <c r="AM62" s="242">
        <v>0</v>
      </c>
      <c r="AN62" s="45" t="s">
        <v>23</v>
      </c>
    </row>
    <row r="63" spans="1:40" s="52" customFormat="1" ht="15.75" customHeight="1" x14ac:dyDescent="0.25">
      <c r="A63" s="45"/>
      <c r="B63" s="48" t="s">
        <v>274</v>
      </c>
      <c r="C63" s="85"/>
      <c r="D63" s="85"/>
      <c r="E63" s="85"/>
      <c r="F63" s="84"/>
      <c r="G63" s="49" t="s">
        <v>352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2"/>
      <c r="AC63" s="293">
        <v>0</v>
      </c>
      <c r="AD63" s="294"/>
      <c r="AE63" s="294"/>
      <c r="AF63" s="294"/>
      <c r="AG63" s="295"/>
      <c r="AH63" s="290">
        <v>0</v>
      </c>
      <c r="AI63" s="291"/>
      <c r="AJ63" s="291"/>
      <c r="AK63" s="291"/>
      <c r="AL63" s="292"/>
      <c r="AM63" s="242">
        <v>0</v>
      </c>
      <c r="AN63" s="45" t="s">
        <v>23</v>
      </c>
    </row>
    <row r="64" spans="1:40" s="52" customFormat="1" ht="15.75" customHeight="1" x14ac:dyDescent="0.25">
      <c r="A64" s="45"/>
      <c r="B64" s="48" t="s">
        <v>273</v>
      </c>
      <c r="C64" s="85"/>
      <c r="D64" s="85"/>
      <c r="E64" s="85"/>
      <c r="F64" s="84"/>
      <c r="G64" s="49" t="s">
        <v>353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2"/>
      <c r="AC64" s="293">
        <v>0</v>
      </c>
      <c r="AD64" s="294"/>
      <c r="AE64" s="294"/>
      <c r="AF64" s="294"/>
      <c r="AG64" s="295"/>
      <c r="AH64" s="290">
        <v>0</v>
      </c>
      <c r="AI64" s="291"/>
      <c r="AJ64" s="291"/>
      <c r="AK64" s="291"/>
      <c r="AL64" s="292"/>
      <c r="AM64" s="242">
        <v>0</v>
      </c>
      <c r="AN64" s="45" t="s">
        <v>23</v>
      </c>
    </row>
    <row r="65" spans="1:40" s="52" customFormat="1" ht="15.75" customHeight="1" x14ac:dyDescent="0.25">
      <c r="A65" s="45"/>
      <c r="B65" s="48" t="s">
        <v>272</v>
      </c>
      <c r="C65" s="85"/>
      <c r="D65" s="85"/>
      <c r="E65" s="85"/>
      <c r="F65" s="84"/>
      <c r="G65" s="49" t="s">
        <v>354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2"/>
      <c r="AC65" s="293">
        <v>0</v>
      </c>
      <c r="AD65" s="294"/>
      <c r="AE65" s="294"/>
      <c r="AF65" s="294"/>
      <c r="AG65" s="295"/>
      <c r="AH65" s="290">
        <v>0</v>
      </c>
      <c r="AI65" s="291"/>
      <c r="AJ65" s="291"/>
      <c r="AK65" s="291"/>
      <c r="AL65" s="292"/>
      <c r="AM65" s="242">
        <v>0</v>
      </c>
      <c r="AN65" s="45" t="s">
        <v>23</v>
      </c>
    </row>
    <row r="66" spans="1:40" s="52" customFormat="1" ht="15.75" customHeight="1" x14ac:dyDescent="0.25">
      <c r="A66" s="45"/>
      <c r="B66" s="46" t="s">
        <v>271</v>
      </c>
      <c r="C66" s="77"/>
      <c r="D66" s="77"/>
      <c r="E66" s="77"/>
      <c r="F66" s="76"/>
      <c r="G66" s="47" t="s">
        <v>355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4"/>
      <c r="AC66" s="293">
        <v>0</v>
      </c>
      <c r="AD66" s="294"/>
      <c r="AE66" s="294"/>
      <c r="AF66" s="294"/>
      <c r="AG66" s="295"/>
      <c r="AH66" s="290">
        <v>0</v>
      </c>
      <c r="AI66" s="291"/>
      <c r="AJ66" s="291"/>
      <c r="AK66" s="291"/>
      <c r="AL66" s="292"/>
      <c r="AM66" s="242">
        <v>0</v>
      </c>
      <c r="AN66" s="45" t="s">
        <v>23</v>
      </c>
    </row>
    <row r="67" spans="1:40" s="52" customFormat="1" ht="15.75" customHeight="1" x14ac:dyDescent="0.25">
      <c r="A67" s="45"/>
      <c r="B67" s="48" t="s">
        <v>270</v>
      </c>
      <c r="C67" s="85"/>
      <c r="D67" s="85"/>
      <c r="E67" s="85"/>
      <c r="F67" s="84"/>
      <c r="G67" s="49" t="s">
        <v>356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2"/>
      <c r="AC67" s="293">
        <v>0</v>
      </c>
      <c r="AD67" s="294"/>
      <c r="AE67" s="294"/>
      <c r="AF67" s="294"/>
      <c r="AG67" s="295"/>
      <c r="AH67" s="290">
        <v>0</v>
      </c>
      <c r="AI67" s="291"/>
      <c r="AJ67" s="291"/>
      <c r="AK67" s="291"/>
      <c r="AL67" s="292"/>
      <c r="AM67" s="242">
        <v>0</v>
      </c>
      <c r="AN67" s="45" t="s">
        <v>23</v>
      </c>
    </row>
    <row r="68" spans="1:40" s="52" customFormat="1" ht="15.75" customHeight="1" x14ac:dyDescent="0.25">
      <c r="A68" s="45"/>
      <c r="B68" s="48" t="s">
        <v>357</v>
      </c>
      <c r="C68" s="85"/>
      <c r="D68" s="85"/>
      <c r="E68" s="85"/>
      <c r="F68" s="84"/>
      <c r="G68" s="49" t="s">
        <v>358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2"/>
      <c r="AC68" s="293">
        <v>0</v>
      </c>
      <c r="AD68" s="294"/>
      <c r="AE68" s="294"/>
      <c r="AF68" s="294"/>
      <c r="AG68" s="295"/>
      <c r="AH68" s="290">
        <v>0</v>
      </c>
      <c r="AI68" s="291"/>
      <c r="AJ68" s="291"/>
      <c r="AK68" s="291"/>
      <c r="AL68" s="292"/>
      <c r="AM68" s="242">
        <v>0</v>
      </c>
      <c r="AN68" s="45" t="s">
        <v>23</v>
      </c>
    </row>
    <row r="69" spans="1:40" s="52" customFormat="1" ht="15.75" customHeight="1" x14ac:dyDescent="0.25">
      <c r="A69" s="45"/>
      <c r="B69" s="48" t="s">
        <v>269</v>
      </c>
      <c r="C69" s="85"/>
      <c r="D69" s="85"/>
      <c r="E69" s="85"/>
      <c r="F69" s="84"/>
      <c r="G69" s="49" t="s">
        <v>359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2"/>
      <c r="AC69" s="293">
        <v>994785.5</v>
      </c>
      <c r="AD69" s="294"/>
      <c r="AE69" s="294"/>
      <c r="AF69" s="294"/>
      <c r="AG69" s="295"/>
      <c r="AH69" s="290">
        <v>805261.03</v>
      </c>
      <c r="AI69" s="291"/>
      <c r="AJ69" s="291"/>
      <c r="AK69" s="291"/>
      <c r="AL69" s="292"/>
      <c r="AM69" s="242">
        <v>189524.46999999997</v>
      </c>
      <c r="AN69" s="45" t="s">
        <v>23</v>
      </c>
    </row>
    <row r="70" spans="1:40" s="52" customFormat="1" ht="15.75" customHeight="1" x14ac:dyDescent="0.25">
      <c r="A70" s="45"/>
      <c r="B70" s="48" t="s">
        <v>360</v>
      </c>
      <c r="C70" s="85"/>
      <c r="D70" s="85"/>
      <c r="E70" s="85"/>
      <c r="F70" s="84"/>
      <c r="G70" s="49" t="s">
        <v>361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2"/>
      <c r="AC70" s="293">
        <v>0</v>
      </c>
      <c r="AD70" s="294"/>
      <c r="AE70" s="294"/>
      <c r="AF70" s="294"/>
      <c r="AG70" s="295"/>
      <c r="AH70" s="290">
        <v>0</v>
      </c>
      <c r="AI70" s="291"/>
      <c r="AJ70" s="291"/>
      <c r="AK70" s="291"/>
      <c r="AL70" s="292"/>
      <c r="AM70" s="242">
        <v>0</v>
      </c>
      <c r="AN70" s="45" t="s">
        <v>23</v>
      </c>
    </row>
    <row r="71" spans="1:40" s="52" customFormat="1" ht="15.75" customHeight="1" x14ac:dyDescent="0.25">
      <c r="A71" s="45"/>
      <c r="B71" s="46" t="s">
        <v>268</v>
      </c>
      <c r="C71" s="77"/>
      <c r="D71" s="77"/>
      <c r="E71" s="77"/>
      <c r="F71" s="76"/>
      <c r="G71" s="47" t="s">
        <v>362</v>
      </c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4"/>
      <c r="AC71" s="293">
        <v>3407.49</v>
      </c>
      <c r="AD71" s="294"/>
      <c r="AE71" s="294"/>
      <c r="AF71" s="294"/>
      <c r="AG71" s="295"/>
      <c r="AH71" s="290">
        <v>3407.49</v>
      </c>
      <c r="AI71" s="291"/>
      <c r="AJ71" s="291"/>
      <c r="AK71" s="291"/>
      <c r="AL71" s="292"/>
      <c r="AM71" s="242">
        <v>0</v>
      </c>
      <c r="AN71" s="45" t="s">
        <v>23</v>
      </c>
    </row>
    <row r="72" spans="1:40" s="52" customFormat="1" ht="15.75" customHeight="1" x14ac:dyDescent="0.25">
      <c r="A72" s="45"/>
      <c r="B72" s="48" t="s">
        <v>267</v>
      </c>
      <c r="C72" s="85"/>
      <c r="D72" s="85"/>
      <c r="E72" s="85"/>
      <c r="F72" s="84"/>
      <c r="G72" s="49" t="s">
        <v>363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2"/>
      <c r="AC72" s="293">
        <v>870551.33</v>
      </c>
      <c r="AD72" s="294"/>
      <c r="AE72" s="294"/>
      <c r="AF72" s="294"/>
      <c r="AG72" s="295"/>
      <c r="AH72" s="290">
        <v>681026.86</v>
      </c>
      <c r="AI72" s="291"/>
      <c r="AJ72" s="291"/>
      <c r="AK72" s="291"/>
      <c r="AL72" s="292"/>
      <c r="AM72" s="242">
        <v>189524.46999999997</v>
      </c>
      <c r="AN72" s="45" t="s">
        <v>23</v>
      </c>
    </row>
    <row r="73" spans="1:40" s="52" customFormat="1" ht="15.75" customHeight="1" x14ac:dyDescent="0.25">
      <c r="A73" s="45"/>
      <c r="B73" s="48" t="s">
        <v>266</v>
      </c>
      <c r="C73" s="85"/>
      <c r="D73" s="85"/>
      <c r="E73" s="85"/>
      <c r="F73" s="84"/>
      <c r="G73" s="49" t="s">
        <v>364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2"/>
      <c r="AC73" s="293">
        <v>0</v>
      </c>
      <c r="AD73" s="294"/>
      <c r="AE73" s="294"/>
      <c r="AF73" s="294"/>
      <c r="AG73" s="295"/>
      <c r="AH73" s="290">
        <v>0</v>
      </c>
      <c r="AI73" s="291"/>
      <c r="AJ73" s="291"/>
      <c r="AK73" s="291"/>
      <c r="AL73" s="292"/>
      <c r="AM73" s="242">
        <v>0</v>
      </c>
      <c r="AN73" s="45" t="s">
        <v>23</v>
      </c>
    </row>
    <row r="74" spans="1:40" s="52" customFormat="1" ht="15.75" customHeight="1" x14ac:dyDescent="0.25">
      <c r="A74" s="45"/>
      <c r="B74" s="50" t="s">
        <v>265</v>
      </c>
      <c r="C74" s="88"/>
      <c r="D74" s="88"/>
      <c r="E74" s="88"/>
      <c r="F74" s="89"/>
      <c r="G74" s="51" t="s">
        <v>365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6"/>
      <c r="AC74" s="293">
        <v>120826.68</v>
      </c>
      <c r="AD74" s="294"/>
      <c r="AE74" s="294"/>
      <c r="AF74" s="294"/>
      <c r="AG74" s="295"/>
      <c r="AH74" s="290">
        <v>120826.68</v>
      </c>
      <c r="AI74" s="291"/>
      <c r="AJ74" s="291"/>
      <c r="AK74" s="291"/>
      <c r="AL74" s="292"/>
      <c r="AM74" s="242">
        <v>0</v>
      </c>
      <c r="AN74" s="45" t="s">
        <v>23</v>
      </c>
    </row>
    <row r="75" spans="1:40" s="52" customFormat="1" ht="15.75" customHeight="1" x14ac:dyDescent="0.25">
      <c r="A75" s="45"/>
      <c r="B75" s="50" t="s">
        <v>264</v>
      </c>
      <c r="C75" s="88"/>
      <c r="D75" s="88"/>
      <c r="E75" s="88"/>
      <c r="F75" s="89"/>
      <c r="G75" s="51" t="s">
        <v>366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6"/>
      <c r="AC75" s="293">
        <v>18762152</v>
      </c>
      <c r="AD75" s="294"/>
      <c r="AE75" s="294"/>
      <c r="AF75" s="294"/>
      <c r="AG75" s="295"/>
      <c r="AH75" s="290">
        <v>19864631.670000002</v>
      </c>
      <c r="AI75" s="291"/>
      <c r="AJ75" s="291"/>
      <c r="AK75" s="291"/>
      <c r="AL75" s="292"/>
      <c r="AM75" s="242">
        <v>-1102479.6700000018</v>
      </c>
      <c r="AN75" s="45" t="s">
        <v>23</v>
      </c>
    </row>
    <row r="76" spans="1:40" s="52" customFormat="1" ht="15.75" customHeight="1" x14ac:dyDescent="0.25">
      <c r="A76" s="45"/>
      <c r="B76" s="50" t="s">
        <v>263</v>
      </c>
      <c r="C76" s="88"/>
      <c r="D76" s="88"/>
      <c r="E76" s="88"/>
      <c r="F76" s="89"/>
      <c r="G76" s="51" t="s">
        <v>367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6"/>
      <c r="AC76" s="293">
        <v>0</v>
      </c>
      <c r="AD76" s="294"/>
      <c r="AE76" s="294"/>
      <c r="AF76" s="294"/>
      <c r="AG76" s="295"/>
      <c r="AH76" s="290">
        <v>0</v>
      </c>
      <c r="AI76" s="291"/>
      <c r="AJ76" s="291"/>
      <c r="AK76" s="291"/>
      <c r="AL76" s="292"/>
      <c r="AM76" s="242">
        <v>0</v>
      </c>
      <c r="AN76" s="45" t="s">
        <v>23</v>
      </c>
    </row>
    <row r="77" spans="1:40" s="52" customFormat="1" ht="15.75" customHeight="1" thickBot="1" x14ac:dyDescent="0.3">
      <c r="A77" s="54"/>
      <c r="B77" s="48" t="s">
        <v>262</v>
      </c>
      <c r="C77" s="85"/>
      <c r="D77" s="85"/>
      <c r="E77" s="85"/>
      <c r="F77" s="84"/>
      <c r="G77" s="49" t="s">
        <v>368</v>
      </c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2"/>
      <c r="AC77" s="293">
        <v>14567843.299999999</v>
      </c>
      <c r="AD77" s="294"/>
      <c r="AE77" s="294"/>
      <c r="AF77" s="294"/>
      <c r="AG77" s="295"/>
      <c r="AH77" s="290">
        <v>15539602.370000001</v>
      </c>
      <c r="AI77" s="291"/>
      <c r="AJ77" s="291"/>
      <c r="AK77" s="291"/>
      <c r="AL77" s="292"/>
      <c r="AM77" s="242">
        <v>-971759.07000000216</v>
      </c>
      <c r="AN77" s="54" t="s">
        <v>23</v>
      </c>
    </row>
    <row r="78" spans="1:40" s="52" customFormat="1" ht="15.75" customHeight="1" x14ac:dyDescent="0.25">
      <c r="A78" s="53"/>
      <c r="B78" s="46" t="s">
        <v>261</v>
      </c>
      <c r="C78" s="77"/>
      <c r="D78" s="77"/>
      <c r="E78" s="77"/>
      <c r="F78" s="76"/>
      <c r="G78" s="47" t="s">
        <v>369</v>
      </c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4"/>
      <c r="AC78" s="293">
        <v>6395251.4900000002</v>
      </c>
      <c r="AD78" s="294"/>
      <c r="AE78" s="294"/>
      <c r="AF78" s="294"/>
      <c r="AG78" s="295"/>
      <c r="AH78" s="290">
        <v>9589722.4199999999</v>
      </c>
      <c r="AI78" s="291"/>
      <c r="AJ78" s="291"/>
      <c r="AK78" s="291"/>
      <c r="AL78" s="292"/>
      <c r="AM78" s="242">
        <v>-3194470.9299999997</v>
      </c>
      <c r="AN78" s="53" t="s">
        <v>23</v>
      </c>
    </row>
    <row r="79" spans="1:40" s="52" customFormat="1" ht="15.75" customHeight="1" x14ac:dyDescent="0.25">
      <c r="A79" s="45"/>
      <c r="B79" s="46" t="s">
        <v>260</v>
      </c>
      <c r="C79" s="77"/>
      <c r="D79" s="77"/>
      <c r="E79" s="77"/>
      <c r="F79" s="76"/>
      <c r="G79" s="47" t="s">
        <v>370</v>
      </c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4"/>
      <c r="AC79" s="293">
        <v>7334583.1200000001</v>
      </c>
      <c r="AD79" s="294"/>
      <c r="AE79" s="294"/>
      <c r="AF79" s="294"/>
      <c r="AG79" s="295"/>
      <c r="AH79" s="290">
        <v>5344811.24</v>
      </c>
      <c r="AI79" s="291"/>
      <c r="AJ79" s="291"/>
      <c r="AK79" s="291"/>
      <c r="AL79" s="292"/>
      <c r="AM79" s="242">
        <v>1989771.88</v>
      </c>
      <c r="AN79" s="45" t="s">
        <v>23</v>
      </c>
    </row>
    <row r="80" spans="1:40" s="52" customFormat="1" ht="15.75" customHeight="1" thickBot="1" x14ac:dyDescent="0.3">
      <c r="A80" s="54"/>
      <c r="B80" s="46" t="s">
        <v>259</v>
      </c>
      <c r="C80" s="77"/>
      <c r="D80" s="77"/>
      <c r="E80" s="77"/>
      <c r="F80" s="76"/>
      <c r="G80" s="47" t="s">
        <v>371</v>
      </c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4"/>
      <c r="AC80" s="293">
        <v>838008.69</v>
      </c>
      <c r="AD80" s="294"/>
      <c r="AE80" s="294"/>
      <c r="AF80" s="294"/>
      <c r="AG80" s="295"/>
      <c r="AH80" s="290">
        <v>605068.71</v>
      </c>
      <c r="AI80" s="291"/>
      <c r="AJ80" s="291"/>
      <c r="AK80" s="291"/>
      <c r="AL80" s="292"/>
      <c r="AM80" s="242">
        <v>232939.97999999998</v>
      </c>
      <c r="AN80" s="54" t="s">
        <v>23</v>
      </c>
    </row>
    <row r="81" spans="1:40" s="52" customFormat="1" ht="15.75" customHeight="1" x14ac:dyDescent="0.25">
      <c r="A81" s="53"/>
      <c r="B81" s="46" t="s">
        <v>258</v>
      </c>
      <c r="C81" s="77"/>
      <c r="D81" s="77"/>
      <c r="E81" s="77"/>
      <c r="F81" s="76"/>
      <c r="G81" s="47" t="s">
        <v>372</v>
      </c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4"/>
      <c r="AC81" s="293">
        <v>4194308.7</v>
      </c>
      <c r="AD81" s="294"/>
      <c r="AE81" s="294"/>
      <c r="AF81" s="294"/>
      <c r="AG81" s="295"/>
      <c r="AH81" s="290">
        <v>4325029.3</v>
      </c>
      <c r="AI81" s="291"/>
      <c r="AJ81" s="291"/>
      <c r="AK81" s="291"/>
      <c r="AL81" s="292"/>
      <c r="AM81" s="242">
        <v>-130720.59999999963</v>
      </c>
      <c r="AN81" s="53" t="s">
        <v>23</v>
      </c>
    </row>
    <row r="82" spans="1:40" s="52" customFormat="1" ht="15.75" customHeight="1" x14ac:dyDescent="0.25">
      <c r="A82" s="45"/>
      <c r="B82" s="46" t="s">
        <v>373</v>
      </c>
      <c r="C82" s="77"/>
      <c r="D82" s="77"/>
      <c r="E82" s="77"/>
      <c r="F82" s="76"/>
      <c r="G82" s="47" t="s">
        <v>374</v>
      </c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4"/>
      <c r="AC82" s="293">
        <v>0</v>
      </c>
      <c r="AD82" s="294"/>
      <c r="AE82" s="294"/>
      <c r="AF82" s="294"/>
      <c r="AG82" s="295"/>
      <c r="AH82" s="290">
        <v>0</v>
      </c>
      <c r="AI82" s="291"/>
      <c r="AJ82" s="291"/>
      <c r="AK82" s="291"/>
      <c r="AL82" s="292"/>
      <c r="AM82" s="242">
        <v>0</v>
      </c>
      <c r="AN82" s="45" t="s">
        <v>23</v>
      </c>
    </row>
    <row r="83" spans="1:40" s="52" customFormat="1" ht="15.75" customHeight="1" x14ac:dyDescent="0.25">
      <c r="A83" s="45"/>
      <c r="B83" s="46" t="s">
        <v>257</v>
      </c>
      <c r="C83" s="77"/>
      <c r="D83" s="77"/>
      <c r="E83" s="77"/>
      <c r="F83" s="76"/>
      <c r="G83" s="47" t="s">
        <v>375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4"/>
      <c r="AC83" s="293">
        <v>2450311.9900000002</v>
      </c>
      <c r="AD83" s="294"/>
      <c r="AE83" s="294"/>
      <c r="AF83" s="294"/>
      <c r="AG83" s="295"/>
      <c r="AH83" s="290">
        <v>2511645.75</v>
      </c>
      <c r="AI83" s="291"/>
      <c r="AJ83" s="291"/>
      <c r="AK83" s="291"/>
      <c r="AL83" s="292"/>
      <c r="AM83" s="242">
        <v>-61333.759999999776</v>
      </c>
      <c r="AN83" s="45" t="s">
        <v>23</v>
      </c>
    </row>
    <row r="84" spans="1:40" s="52" customFormat="1" ht="15.75" customHeight="1" x14ac:dyDescent="0.25">
      <c r="A84" s="45" t="s">
        <v>125</v>
      </c>
      <c r="B84" s="48" t="s">
        <v>256</v>
      </c>
      <c r="C84" s="85"/>
      <c r="D84" s="85"/>
      <c r="E84" s="85"/>
      <c r="F84" s="84"/>
      <c r="G84" s="49" t="s">
        <v>376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2"/>
      <c r="AC84" s="293">
        <v>2450311.9900000002</v>
      </c>
      <c r="AD84" s="294"/>
      <c r="AE84" s="294"/>
      <c r="AF84" s="294"/>
      <c r="AG84" s="295"/>
      <c r="AH84" s="290">
        <v>2511645.75</v>
      </c>
      <c r="AI84" s="291"/>
      <c r="AJ84" s="291"/>
      <c r="AK84" s="291"/>
      <c r="AL84" s="292"/>
      <c r="AM84" s="242">
        <v>-61333.759999999776</v>
      </c>
      <c r="AN84" s="45" t="s">
        <v>23</v>
      </c>
    </row>
    <row r="85" spans="1:40" s="52" customFormat="1" ht="15.75" customHeight="1" x14ac:dyDescent="0.25">
      <c r="A85" s="45"/>
      <c r="B85" s="48" t="s">
        <v>255</v>
      </c>
      <c r="C85" s="85"/>
      <c r="D85" s="85"/>
      <c r="E85" s="85"/>
      <c r="F85" s="84"/>
      <c r="G85" s="49" t="s">
        <v>377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2"/>
      <c r="AC85" s="293">
        <v>0</v>
      </c>
      <c r="AD85" s="294"/>
      <c r="AE85" s="294"/>
      <c r="AF85" s="294"/>
      <c r="AG85" s="295"/>
      <c r="AH85" s="290">
        <v>0</v>
      </c>
      <c r="AI85" s="291"/>
      <c r="AJ85" s="291"/>
      <c r="AK85" s="291"/>
      <c r="AL85" s="292"/>
      <c r="AM85" s="242">
        <v>0</v>
      </c>
      <c r="AN85" s="45" t="s">
        <v>23</v>
      </c>
    </row>
    <row r="86" spans="1:40" s="52" customFormat="1" ht="15.75" customHeight="1" x14ac:dyDescent="0.25">
      <c r="A86" s="45" t="s">
        <v>123</v>
      </c>
      <c r="B86" s="48" t="s">
        <v>378</v>
      </c>
      <c r="C86" s="85"/>
      <c r="D86" s="85"/>
      <c r="E86" s="85"/>
      <c r="F86" s="84"/>
      <c r="G86" s="49" t="s">
        <v>379</v>
      </c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2"/>
      <c r="AC86" s="293">
        <v>0</v>
      </c>
      <c r="AD86" s="294"/>
      <c r="AE86" s="294"/>
      <c r="AF86" s="294"/>
      <c r="AG86" s="295"/>
      <c r="AH86" s="290">
        <v>0</v>
      </c>
      <c r="AI86" s="291"/>
      <c r="AJ86" s="291"/>
      <c r="AK86" s="291"/>
      <c r="AL86" s="292"/>
      <c r="AM86" s="242">
        <v>0</v>
      </c>
      <c r="AN86" s="45" t="s">
        <v>23</v>
      </c>
    </row>
    <row r="87" spans="1:40" s="52" customFormat="1" ht="15.75" customHeight="1" x14ac:dyDescent="0.25">
      <c r="A87" s="45" t="s">
        <v>123</v>
      </c>
      <c r="B87" s="95" t="s">
        <v>254</v>
      </c>
      <c r="C87" s="94"/>
      <c r="D87" s="94"/>
      <c r="E87" s="94"/>
      <c r="F87" s="93"/>
      <c r="G87" s="92" t="s">
        <v>380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0"/>
      <c r="AC87" s="293">
        <v>189935689.38</v>
      </c>
      <c r="AD87" s="294"/>
      <c r="AE87" s="294"/>
      <c r="AF87" s="294"/>
      <c r="AG87" s="295"/>
      <c r="AH87" s="290">
        <v>168170679.57999998</v>
      </c>
      <c r="AI87" s="291"/>
      <c r="AJ87" s="291"/>
      <c r="AK87" s="291"/>
      <c r="AL87" s="292"/>
      <c r="AM87" s="242">
        <v>21765009.800000012</v>
      </c>
      <c r="AN87" s="45" t="s">
        <v>23</v>
      </c>
    </row>
    <row r="88" spans="1:40" s="52" customFormat="1" ht="15.75" customHeight="1" x14ac:dyDescent="0.25">
      <c r="A88" s="45" t="s">
        <v>123</v>
      </c>
      <c r="B88" s="48" t="s">
        <v>253</v>
      </c>
      <c r="C88" s="85"/>
      <c r="D88" s="85"/>
      <c r="E88" s="85"/>
      <c r="F88" s="84"/>
      <c r="G88" s="49" t="s">
        <v>381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2"/>
      <c r="AC88" s="293">
        <v>0</v>
      </c>
      <c r="AD88" s="294"/>
      <c r="AE88" s="294"/>
      <c r="AF88" s="294"/>
      <c r="AG88" s="295"/>
      <c r="AH88" s="290">
        <v>0</v>
      </c>
      <c r="AI88" s="291"/>
      <c r="AJ88" s="291"/>
      <c r="AK88" s="291"/>
      <c r="AL88" s="292"/>
      <c r="AM88" s="242">
        <v>0</v>
      </c>
      <c r="AN88" s="45" t="s">
        <v>23</v>
      </c>
    </row>
    <row r="89" spans="1:40" s="52" customFormat="1" ht="15.75" customHeight="1" x14ac:dyDescent="0.25">
      <c r="A89" s="45"/>
      <c r="B89" s="46" t="s">
        <v>252</v>
      </c>
      <c r="C89" s="77"/>
      <c r="D89" s="77"/>
      <c r="E89" s="77"/>
      <c r="F89" s="76"/>
      <c r="G89" s="47" t="s">
        <v>382</v>
      </c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4"/>
      <c r="AC89" s="293">
        <v>0</v>
      </c>
      <c r="AD89" s="294"/>
      <c r="AE89" s="294"/>
      <c r="AF89" s="294"/>
      <c r="AG89" s="295"/>
      <c r="AH89" s="290">
        <v>0</v>
      </c>
      <c r="AI89" s="291"/>
      <c r="AJ89" s="291"/>
      <c r="AK89" s="291"/>
      <c r="AL89" s="292"/>
      <c r="AM89" s="242">
        <v>0</v>
      </c>
      <c r="AN89" s="45" t="s">
        <v>23</v>
      </c>
    </row>
    <row r="90" spans="1:40" s="52" customFormat="1" ht="15.75" customHeight="1" x14ac:dyDescent="0.25">
      <c r="A90" s="45" t="s">
        <v>140</v>
      </c>
      <c r="B90" s="48" t="s">
        <v>251</v>
      </c>
      <c r="C90" s="85"/>
      <c r="D90" s="85"/>
      <c r="E90" s="85"/>
      <c r="F90" s="84"/>
      <c r="G90" s="49" t="s">
        <v>383</v>
      </c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2"/>
      <c r="AC90" s="293">
        <v>0</v>
      </c>
      <c r="AD90" s="294"/>
      <c r="AE90" s="294"/>
      <c r="AF90" s="294"/>
      <c r="AG90" s="295"/>
      <c r="AH90" s="290">
        <v>0</v>
      </c>
      <c r="AI90" s="291"/>
      <c r="AJ90" s="291"/>
      <c r="AK90" s="291"/>
      <c r="AL90" s="292"/>
      <c r="AM90" s="242">
        <v>0</v>
      </c>
      <c r="AN90" s="45" t="s">
        <v>23</v>
      </c>
    </row>
    <row r="91" spans="1:40" s="52" customFormat="1" x14ac:dyDescent="0.25">
      <c r="A91" s="45" t="s">
        <v>142</v>
      </c>
      <c r="B91" s="48" t="s">
        <v>250</v>
      </c>
      <c r="C91" s="85"/>
      <c r="D91" s="85"/>
      <c r="E91" s="85"/>
      <c r="F91" s="84"/>
      <c r="G91" s="49" t="s">
        <v>384</v>
      </c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2"/>
      <c r="AC91" s="293">
        <v>0</v>
      </c>
      <c r="AD91" s="294"/>
      <c r="AE91" s="294"/>
      <c r="AF91" s="294"/>
      <c r="AG91" s="295"/>
      <c r="AH91" s="290">
        <v>0</v>
      </c>
      <c r="AI91" s="291"/>
      <c r="AJ91" s="291"/>
      <c r="AK91" s="291"/>
      <c r="AL91" s="292"/>
      <c r="AM91" s="242">
        <v>0</v>
      </c>
      <c r="AN91" s="45" t="s">
        <v>23</v>
      </c>
    </row>
    <row r="92" spans="1:40" s="52" customFormat="1" x14ac:dyDescent="0.25">
      <c r="A92" s="45" t="s">
        <v>125</v>
      </c>
      <c r="B92" s="48" t="s">
        <v>249</v>
      </c>
      <c r="C92" s="85"/>
      <c r="D92" s="85"/>
      <c r="E92" s="85"/>
      <c r="F92" s="84"/>
      <c r="G92" s="49" t="s">
        <v>385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2"/>
      <c r="AC92" s="293">
        <v>0</v>
      </c>
      <c r="AD92" s="294"/>
      <c r="AE92" s="294"/>
      <c r="AF92" s="294"/>
      <c r="AG92" s="295"/>
      <c r="AH92" s="290">
        <v>0</v>
      </c>
      <c r="AI92" s="291"/>
      <c r="AJ92" s="291"/>
      <c r="AK92" s="291"/>
      <c r="AL92" s="292"/>
      <c r="AM92" s="242">
        <v>0</v>
      </c>
      <c r="AN92" s="45" t="s">
        <v>23</v>
      </c>
    </row>
    <row r="93" spans="1:40" s="52" customFormat="1" ht="15.75" customHeight="1" x14ac:dyDescent="0.25">
      <c r="A93" s="45" t="s">
        <v>140</v>
      </c>
      <c r="B93" s="48" t="s">
        <v>248</v>
      </c>
      <c r="C93" s="85"/>
      <c r="D93" s="85"/>
      <c r="E93" s="85"/>
      <c r="F93" s="84"/>
      <c r="G93" s="49" t="s">
        <v>386</v>
      </c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2"/>
      <c r="AC93" s="293">
        <v>0</v>
      </c>
      <c r="AD93" s="294"/>
      <c r="AE93" s="294"/>
      <c r="AF93" s="294"/>
      <c r="AG93" s="295"/>
      <c r="AH93" s="290">
        <v>0</v>
      </c>
      <c r="AI93" s="291"/>
      <c r="AJ93" s="291"/>
      <c r="AK93" s="291"/>
      <c r="AL93" s="292"/>
      <c r="AM93" s="242">
        <v>0</v>
      </c>
      <c r="AN93" s="45" t="s">
        <v>23</v>
      </c>
    </row>
    <row r="94" spans="1:40" s="52" customFormat="1" ht="15.75" customHeight="1" x14ac:dyDescent="0.25">
      <c r="A94" s="45"/>
      <c r="B94" s="48" t="s">
        <v>247</v>
      </c>
      <c r="C94" s="85"/>
      <c r="D94" s="85"/>
      <c r="E94" s="85"/>
      <c r="F94" s="84"/>
      <c r="G94" s="49" t="s">
        <v>387</v>
      </c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2"/>
      <c r="AC94" s="293">
        <v>0</v>
      </c>
      <c r="AD94" s="294"/>
      <c r="AE94" s="294"/>
      <c r="AF94" s="294"/>
      <c r="AG94" s="295"/>
      <c r="AH94" s="290">
        <v>0</v>
      </c>
      <c r="AI94" s="291"/>
      <c r="AJ94" s="291"/>
      <c r="AK94" s="291"/>
      <c r="AL94" s="292"/>
      <c r="AM94" s="242">
        <v>0</v>
      </c>
      <c r="AN94" s="45" t="s">
        <v>23</v>
      </c>
    </row>
    <row r="95" spans="1:40" s="52" customFormat="1" ht="15.75" customHeight="1" x14ac:dyDescent="0.25">
      <c r="A95" s="45"/>
      <c r="B95" s="48" t="s">
        <v>246</v>
      </c>
      <c r="C95" s="85"/>
      <c r="D95" s="85"/>
      <c r="E95" s="85"/>
      <c r="F95" s="84"/>
      <c r="G95" s="49" t="s">
        <v>388</v>
      </c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4"/>
      <c r="AC95" s="293">
        <v>0</v>
      </c>
      <c r="AD95" s="294"/>
      <c r="AE95" s="294"/>
      <c r="AF95" s="294"/>
      <c r="AG95" s="295"/>
      <c r="AH95" s="290">
        <v>0</v>
      </c>
      <c r="AI95" s="291"/>
      <c r="AJ95" s="291"/>
      <c r="AK95" s="291"/>
      <c r="AL95" s="292"/>
      <c r="AM95" s="242">
        <v>0</v>
      </c>
      <c r="AN95" s="45" t="s">
        <v>23</v>
      </c>
    </row>
    <row r="96" spans="1:40" s="52" customFormat="1" ht="15.75" customHeight="1" x14ac:dyDescent="0.25">
      <c r="A96" s="45"/>
      <c r="B96" s="46" t="s">
        <v>245</v>
      </c>
      <c r="C96" s="77"/>
      <c r="D96" s="77"/>
      <c r="E96" s="77"/>
      <c r="F96" s="76"/>
      <c r="G96" s="49" t="s">
        <v>389</v>
      </c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4"/>
      <c r="AC96" s="293">
        <v>0</v>
      </c>
      <c r="AD96" s="294"/>
      <c r="AE96" s="294"/>
      <c r="AF96" s="294"/>
      <c r="AG96" s="295"/>
      <c r="AH96" s="290">
        <v>0</v>
      </c>
      <c r="AI96" s="291"/>
      <c r="AJ96" s="291"/>
      <c r="AK96" s="291"/>
      <c r="AL96" s="292"/>
      <c r="AM96" s="242">
        <v>0</v>
      </c>
      <c r="AN96" s="45" t="s">
        <v>23</v>
      </c>
    </row>
    <row r="97" spans="1:40" s="52" customFormat="1" x14ac:dyDescent="0.25">
      <c r="A97" s="45"/>
      <c r="B97" s="48" t="s">
        <v>390</v>
      </c>
      <c r="C97" s="85"/>
      <c r="D97" s="85"/>
      <c r="E97" s="85"/>
      <c r="F97" s="84"/>
      <c r="G97" s="49" t="s">
        <v>391</v>
      </c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2"/>
      <c r="AC97" s="293">
        <v>0</v>
      </c>
      <c r="AD97" s="294"/>
      <c r="AE97" s="294"/>
      <c r="AF97" s="294"/>
      <c r="AG97" s="295"/>
      <c r="AH97" s="290">
        <v>0</v>
      </c>
      <c r="AI97" s="291"/>
      <c r="AJ97" s="291"/>
      <c r="AK97" s="291"/>
      <c r="AL97" s="292"/>
      <c r="AM97" s="242">
        <v>0</v>
      </c>
      <c r="AN97" s="45" t="s">
        <v>23</v>
      </c>
    </row>
    <row r="98" spans="1:40" s="52" customFormat="1" x14ac:dyDescent="0.25">
      <c r="A98" s="45" t="s">
        <v>140</v>
      </c>
      <c r="B98" s="50" t="s">
        <v>244</v>
      </c>
      <c r="C98" s="88"/>
      <c r="D98" s="88"/>
      <c r="E98" s="88"/>
      <c r="F98" s="89"/>
      <c r="G98" s="49" t="s">
        <v>392</v>
      </c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6"/>
      <c r="AC98" s="293">
        <v>0</v>
      </c>
      <c r="AD98" s="294"/>
      <c r="AE98" s="294"/>
      <c r="AF98" s="294"/>
      <c r="AG98" s="295"/>
      <c r="AH98" s="290">
        <v>0</v>
      </c>
      <c r="AI98" s="291"/>
      <c r="AJ98" s="291"/>
      <c r="AK98" s="291"/>
      <c r="AL98" s="292"/>
      <c r="AM98" s="242">
        <v>0</v>
      </c>
      <c r="AN98" s="45" t="s">
        <v>23</v>
      </c>
    </row>
    <row r="99" spans="1:40" s="52" customFormat="1" ht="30" customHeight="1" x14ac:dyDescent="0.25">
      <c r="A99" s="45" t="s">
        <v>140</v>
      </c>
      <c r="B99" s="50" t="s">
        <v>243</v>
      </c>
      <c r="C99" s="88"/>
      <c r="D99" s="88"/>
      <c r="E99" s="88"/>
      <c r="F99" s="89"/>
      <c r="G99" s="49" t="s">
        <v>393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5"/>
      <c r="AC99" s="293">
        <v>0</v>
      </c>
      <c r="AD99" s="294"/>
      <c r="AE99" s="294"/>
      <c r="AF99" s="294"/>
      <c r="AG99" s="295"/>
      <c r="AH99" s="290">
        <v>0</v>
      </c>
      <c r="AI99" s="291"/>
      <c r="AJ99" s="291"/>
      <c r="AK99" s="291"/>
      <c r="AL99" s="292"/>
      <c r="AM99" s="242">
        <v>0</v>
      </c>
      <c r="AN99" s="45" t="s">
        <v>23</v>
      </c>
    </row>
    <row r="100" spans="1:40" s="52" customFormat="1" ht="30" customHeight="1" x14ac:dyDescent="0.25">
      <c r="A100" s="45" t="s">
        <v>140</v>
      </c>
      <c r="B100" s="50" t="s">
        <v>394</v>
      </c>
      <c r="C100" s="88"/>
      <c r="D100" s="88"/>
      <c r="E100" s="88"/>
      <c r="F100" s="89"/>
      <c r="G100" s="49" t="s">
        <v>395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5"/>
      <c r="AC100" s="293">
        <v>0</v>
      </c>
      <c r="AD100" s="294"/>
      <c r="AE100" s="294"/>
      <c r="AF100" s="294"/>
      <c r="AG100" s="295"/>
      <c r="AH100" s="290">
        <v>0</v>
      </c>
      <c r="AI100" s="291"/>
      <c r="AJ100" s="291"/>
      <c r="AK100" s="291"/>
      <c r="AL100" s="292"/>
      <c r="AM100" s="242">
        <v>0</v>
      </c>
      <c r="AN100" s="45" t="s">
        <v>23</v>
      </c>
    </row>
    <row r="101" spans="1:40" s="52" customFormat="1" ht="17.25" customHeight="1" x14ac:dyDescent="0.25">
      <c r="A101" s="45" t="s">
        <v>142</v>
      </c>
      <c r="B101" s="50" t="s">
        <v>242</v>
      </c>
      <c r="C101" s="88"/>
      <c r="D101" s="88"/>
      <c r="E101" s="88"/>
      <c r="F101" s="89"/>
      <c r="G101" s="51" t="s">
        <v>396</v>
      </c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6"/>
      <c r="AC101" s="293">
        <v>0</v>
      </c>
      <c r="AD101" s="294"/>
      <c r="AE101" s="294"/>
      <c r="AF101" s="294"/>
      <c r="AG101" s="295"/>
      <c r="AH101" s="290">
        <v>0</v>
      </c>
      <c r="AI101" s="291"/>
      <c r="AJ101" s="291"/>
      <c r="AK101" s="291"/>
      <c r="AL101" s="292"/>
      <c r="AM101" s="242">
        <v>0</v>
      </c>
      <c r="AN101" s="45" t="s">
        <v>23</v>
      </c>
    </row>
    <row r="102" spans="1:40" s="52" customFormat="1" ht="18" customHeight="1" x14ac:dyDescent="0.25">
      <c r="A102" s="45" t="s">
        <v>140</v>
      </c>
      <c r="B102" s="50" t="s">
        <v>397</v>
      </c>
      <c r="C102" s="88"/>
      <c r="D102" s="88"/>
      <c r="E102" s="88"/>
      <c r="F102" s="89"/>
      <c r="G102" s="51" t="s">
        <v>398</v>
      </c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6"/>
      <c r="AC102" s="293">
        <v>0</v>
      </c>
      <c r="AD102" s="294"/>
      <c r="AE102" s="294"/>
      <c r="AF102" s="294"/>
      <c r="AG102" s="295"/>
      <c r="AH102" s="290">
        <v>0</v>
      </c>
      <c r="AI102" s="291"/>
      <c r="AJ102" s="291"/>
      <c r="AK102" s="291"/>
      <c r="AL102" s="292"/>
      <c r="AM102" s="242">
        <v>0</v>
      </c>
      <c r="AN102" s="45" t="s">
        <v>23</v>
      </c>
    </row>
    <row r="103" spans="1:40" s="52" customFormat="1" ht="18" customHeight="1" x14ac:dyDescent="0.25">
      <c r="A103" s="45" t="s">
        <v>140</v>
      </c>
      <c r="B103" s="50" t="s">
        <v>399</v>
      </c>
      <c r="C103" s="88"/>
      <c r="D103" s="88"/>
      <c r="E103" s="88"/>
      <c r="F103" s="89"/>
      <c r="G103" s="51" t="s">
        <v>400</v>
      </c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6"/>
      <c r="AC103" s="293">
        <v>0</v>
      </c>
      <c r="AD103" s="294"/>
      <c r="AE103" s="294"/>
      <c r="AF103" s="294"/>
      <c r="AG103" s="295"/>
      <c r="AH103" s="290">
        <v>0</v>
      </c>
      <c r="AI103" s="291"/>
      <c r="AJ103" s="291"/>
      <c r="AK103" s="291"/>
      <c r="AL103" s="292"/>
      <c r="AM103" s="242">
        <v>0</v>
      </c>
      <c r="AN103" s="45" t="s">
        <v>23</v>
      </c>
    </row>
    <row r="104" spans="1:40" s="52" customFormat="1" x14ac:dyDescent="0.25">
      <c r="A104" s="45" t="s">
        <v>123</v>
      </c>
      <c r="B104" s="50" t="s">
        <v>241</v>
      </c>
      <c r="C104" s="88"/>
      <c r="D104" s="88"/>
      <c r="E104" s="88"/>
      <c r="F104" s="89"/>
      <c r="G104" s="49" t="s">
        <v>401</v>
      </c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2"/>
      <c r="AC104" s="293">
        <v>0</v>
      </c>
      <c r="AD104" s="294"/>
      <c r="AE104" s="294"/>
      <c r="AF104" s="294"/>
      <c r="AG104" s="295"/>
      <c r="AH104" s="290">
        <v>0</v>
      </c>
      <c r="AI104" s="291"/>
      <c r="AJ104" s="291"/>
      <c r="AK104" s="291"/>
      <c r="AL104" s="292"/>
      <c r="AM104" s="242">
        <v>0</v>
      </c>
      <c r="AN104" s="45" t="s">
        <v>23</v>
      </c>
    </row>
    <row r="105" spans="1:40" s="52" customFormat="1" x14ac:dyDescent="0.25">
      <c r="A105" s="45" t="s">
        <v>142</v>
      </c>
      <c r="B105" s="48" t="s">
        <v>402</v>
      </c>
      <c r="C105" s="85"/>
      <c r="D105" s="85"/>
      <c r="E105" s="85"/>
      <c r="F105" s="84"/>
      <c r="G105" s="49" t="s">
        <v>403</v>
      </c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2"/>
      <c r="AC105" s="293">
        <v>0</v>
      </c>
      <c r="AD105" s="294"/>
      <c r="AE105" s="294"/>
      <c r="AF105" s="294"/>
      <c r="AG105" s="295"/>
      <c r="AH105" s="290">
        <v>0</v>
      </c>
      <c r="AI105" s="291"/>
      <c r="AJ105" s="291"/>
      <c r="AK105" s="291"/>
      <c r="AL105" s="292"/>
      <c r="AM105" s="242">
        <v>0</v>
      </c>
      <c r="AN105" s="45" t="s">
        <v>23</v>
      </c>
    </row>
    <row r="106" spans="1:40" s="52" customFormat="1" ht="15.75" customHeight="1" x14ac:dyDescent="0.25">
      <c r="A106" s="45"/>
      <c r="B106" s="46" t="s">
        <v>240</v>
      </c>
      <c r="C106" s="77"/>
      <c r="D106" s="77"/>
      <c r="E106" s="77"/>
      <c r="F106" s="76"/>
      <c r="G106" s="47" t="s">
        <v>404</v>
      </c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4"/>
      <c r="AC106" s="293">
        <v>464954.58</v>
      </c>
      <c r="AD106" s="294"/>
      <c r="AE106" s="294"/>
      <c r="AF106" s="294"/>
      <c r="AG106" s="295"/>
      <c r="AH106" s="290">
        <v>473856.11</v>
      </c>
      <c r="AI106" s="291"/>
      <c r="AJ106" s="291"/>
      <c r="AK106" s="291"/>
      <c r="AL106" s="292"/>
      <c r="AM106" s="242">
        <v>-8901.5299999999697</v>
      </c>
      <c r="AN106" s="45" t="s">
        <v>23</v>
      </c>
    </row>
    <row r="107" spans="1:40" s="52" customFormat="1" x14ac:dyDescent="0.25">
      <c r="A107" s="45"/>
      <c r="B107" s="50" t="s">
        <v>239</v>
      </c>
      <c r="C107" s="88"/>
      <c r="D107" s="88"/>
      <c r="E107" s="88"/>
      <c r="F107" s="89" t="s">
        <v>227</v>
      </c>
      <c r="G107" s="49" t="s">
        <v>405</v>
      </c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2"/>
      <c r="AC107" s="293">
        <v>595842.38</v>
      </c>
      <c r="AD107" s="294"/>
      <c r="AE107" s="294"/>
      <c r="AF107" s="294"/>
      <c r="AG107" s="295"/>
      <c r="AH107" s="290">
        <v>522141.94000000006</v>
      </c>
      <c r="AI107" s="291"/>
      <c r="AJ107" s="291"/>
      <c r="AK107" s="291"/>
      <c r="AL107" s="292"/>
      <c r="AM107" s="242">
        <v>73700.439999999944</v>
      </c>
      <c r="AN107" s="45" t="s">
        <v>23</v>
      </c>
    </row>
    <row r="108" spans="1:40" s="52" customFormat="1" ht="15.75" customHeight="1" x14ac:dyDescent="0.25">
      <c r="A108" s="45"/>
      <c r="B108" s="48" t="s">
        <v>238</v>
      </c>
      <c r="C108" s="85"/>
      <c r="D108" s="85"/>
      <c r="E108" s="85"/>
      <c r="F108" s="84"/>
      <c r="G108" s="49" t="s">
        <v>406</v>
      </c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2"/>
      <c r="AC108" s="293">
        <v>528316.5</v>
      </c>
      <c r="AD108" s="294"/>
      <c r="AE108" s="294"/>
      <c r="AF108" s="294"/>
      <c r="AG108" s="295"/>
      <c r="AH108" s="290">
        <v>472698.80000000005</v>
      </c>
      <c r="AI108" s="291"/>
      <c r="AJ108" s="291"/>
      <c r="AK108" s="291"/>
      <c r="AL108" s="292"/>
      <c r="AM108" s="242">
        <v>55617.699999999953</v>
      </c>
      <c r="AN108" s="45" t="s">
        <v>23</v>
      </c>
    </row>
    <row r="109" spans="1:40" s="52" customFormat="1" ht="15.75" customHeight="1" x14ac:dyDescent="0.25">
      <c r="A109" s="45"/>
      <c r="B109" s="50" t="s">
        <v>237</v>
      </c>
      <c r="C109" s="88"/>
      <c r="D109" s="88"/>
      <c r="E109" s="88"/>
      <c r="F109" s="89" t="s">
        <v>224</v>
      </c>
      <c r="G109" s="49" t="s">
        <v>407</v>
      </c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2"/>
      <c r="AC109" s="293">
        <v>0</v>
      </c>
      <c r="AD109" s="294"/>
      <c r="AE109" s="294"/>
      <c r="AF109" s="294"/>
      <c r="AG109" s="295"/>
      <c r="AH109" s="290">
        <v>0</v>
      </c>
      <c r="AI109" s="291"/>
      <c r="AJ109" s="291"/>
      <c r="AK109" s="291"/>
      <c r="AL109" s="292"/>
      <c r="AM109" s="242">
        <v>0</v>
      </c>
      <c r="AN109" s="45" t="s">
        <v>23</v>
      </c>
    </row>
    <row r="110" spans="1:40" s="52" customFormat="1" ht="15.75" customHeight="1" x14ac:dyDescent="0.25">
      <c r="A110" s="45"/>
      <c r="B110" s="46" t="s">
        <v>236</v>
      </c>
      <c r="C110" s="77"/>
      <c r="D110" s="77"/>
      <c r="E110" s="77"/>
      <c r="F110" s="76"/>
      <c r="G110" s="47" t="s">
        <v>408</v>
      </c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4"/>
      <c r="AC110" s="293">
        <v>0</v>
      </c>
      <c r="AD110" s="294"/>
      <c r="AE110" s="294"/>
      <c r="AF110" s="294"/>
      <c r="AG110" s="295"/>
      <c r="AH110" s="290">
        <v>0</v>
      </c>
      <c r="AI110" s="291"/>
      <c r="AJ110" s="291"/>
      <c r="AK110" s="291"/>
      <c r="AL110" s="292"/>
      <c r="AM110" s="242">
        <v>0</v>
      </c>
      <c r="AN110" s="45" t="s">
        <v>23</v>
      </c>
    </row>
    <row r="111" spans="1:40" s="52" customFormat="1" x14ac:dyDescent="0.25">
      <c r="A111" s="45"/>
      <c r="B111" s="50" t="s">
        <v>235</v>
      </c>
      <c r="C111" s="88"/>
      <c r="D111" s="88"/>
      <c r="E111" s="88"/>
      <c r="F111" s="89" t="s">
        <v>221</v>
      </c>
      <c r="G111" s="49" t="s">
        <v>409</v>
      </c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2"/>
      <c r="AC111" s="293">
        <v>0</v>
      </c>
      <c r="AD111" s="294"/>
      <c r="AE111" s="294"/>
      <c r="AF111" s="294"/>
      <c r="AG111" s="295"/>
      <c r="AH111" s="290">
        <v>0</v>
      </c>
      <c r="AI111" s="291"/>
      <c r="AJ111" s="291"/>
      <c r="AK111" s="291"/>
      <c r="AL111" s="292"/>
      <c r="AM111" s="242">
        <v>0</v>
      </c>
      <c r="AN111" s="45" t="s">
        <v>23</v>
      </c>
    </row>
    <row r="112" spans="1:40" s="52" customFormat="1" ht="15.75" customHeight="1" x14ac:dyDescent="0.25">
      <c r="A112" s="45"/>
      <c r="B112" s="50" t="s">
        <v>234</v>
      </c>
      <c r="C112" s="88"/>
      <c r="D112" s="88"/>
      <c r="E112" s="88"/>
      <c r="F112" s="89" t="s">
        <v>219</v>
      </c>
      <c r="G112" s="49" t="s">
        <v>410</v>
      </c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2"/>
      <c r="AC112" s="293">
        <v>0</v>
      </c>
      <c r="AD112" s="294"/>
      <c r="AE112" s="294"/>
      <c r="AF112" s="294"/>
      <c r="AG112" s="295"/>
      <c r="AH112" s="290">
        <v>0</v>
      </c>
      <c r="AI112" s="291"/>
      <c r="AJ112" s="291"/>
      <c r="AK112" s="291"/>
      <c r="AL112" s="292"/>
      <c r="AM112" s="242">
        <v>0</v>
      </c>
      <c r="AN112" s="45" t="s">
        <v>23</v>
      </c>
    </row>
    <row r="113" spans="1:40" s="52" customFormat="1" ht="15.75" customHeight="1" x14ac:dyDescent="0.25">
      <c r="A113" s="45"/>
      <c r="B113" s="46" t="s">
        <v>233</v>
      </c>
      <c r="C113" s="77"/>
      <c r="D113" s="77"/>
      <c r="E113" s="77"/>
      <c r="F113" s="76"/>
      <c r="G113" s="47" t="s">
        <v>411</v>
      </c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4"/>
      <c r="AC113" s="293">
        <v>0</v>
      </c>
      <c r="AD113" s="294"/>
      <c r="AE113" s="294"/>
      <c r="AF113" s="294"/>
      <c r="AG113" s="295"/>
      <c r="AH113" s="290">
        <v>0</v>
      </c>
      <c r="AI113" s="291"/>
      <c r="AJ113" s="291"/>
      <c r="AK113" s="291"/>
      <c r="AL113" s="292"/>
      <c r="AM113" s="242">
        <v>0</v>
      </c>
      <c r="AN113" s="45" t="s">
        <v>23</v>
      </c>
    </row>
    <row r="114" spans="1:40" s="52" customFormat="1" ht="15.75" customHeight="1" x14ac:dyDescent="0.25">
      <c r="A114" s="45"/>
      <c r="B114" s="46" t="s">
        <v>232</v>
      </c>
      <c r="C114" s="77"/>
      <c r="D114" s="77"/>
      <c r="E114" s="77"/>
      <c r="F114" s="76"/>
      <c r="G114" s="47" t="s">
        <v>412</v>
      </c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4"/>
      <c r="AC114" s="293">
        <v>528316.5</v>
      </c>
      <c r="AD114" s="294"/>
      <c r="AE114" s="294"/>
      <c r="AF114" s="294"/>
      <c r="AG114" s="295"/>
      <c r="AH114" s="290">
        <v>472698.80000000005</v>
      </c>
      <c r="AI114" s="291"/>
      <c r="AJ114" s="291"/>
      <c r="AK114" s="291"/>
      <c r="AL114" s="292"/>
      <c r="AM114" s="242">
        <v>55617.699999999953</v>
      </c>
      <c r="AN114" s="45" t="s">
        <v>23</v>
      </c>
    </row>
    <row r="115" spans="1:40" s="52" customFormat="1" ht="15.75" customHeight="1" x14ac:dyDescent="0.25">
      <c r="A115" s="45"/>
      <c r="B115" s="46" t="s">
        <v>413</v>
      </c>
      <c r="C115" s="77"/>
      <c r="D115" s="77"/>
      <c r="E115" s="77"/>
      <c r="F115" s="76"/>
      <c r="G115" s="47" t="s">
        <v>414</v>
      </c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4"/>
      <c r="AC115" s="293">
        <v>0</v>
      </c>
      <c r="AD115" s="294"/>
      <c r="AE115" s="294"/>
      <c r="AF115" s="294"/>
      <c r="AG115" s="295"/>
      <c r="AH115" s="290">
        <v>0</v>
      </c>
      <c r="AI115" s="291"/>
      <c r="AJ115" s="291"/>
      <c r="AK115" s="291"/>
      <c r="AL115" s="292"/>
      <c r="AM115" s="242">
        <v>0</v>
      </c>
      <c r="AN115" s="45" t="s">
        <v>23</v>
      </c>
    </row>
    <row r="116" spans="1:40" s="52" customFormat="1" ht="15.75" customHeight="1" x14ac:dyDescent="0.25">
      <c r="A116" s="45"/>
      <c r="B116" s="46" t="s">
        <v>415</v>
      </c>
      <c r="C116" s="77"/>
      <c r="D116" s="77"/>
      <c r="E116" s="77"/>
      <c r="F116" s="76"/>
      <c r="G116" s="47" t="s">
        <v>416</v>
      </c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4"/>
      <c r="AC116" s="293">
        <v>0</v>
      </c>
      <c r="AD116" s="294"/>
      <c r="AE116" s="294"/>
      <c r="AF116" s="294"/>
      <c r="AG116" s="295"/>
      <c r="AH116" s="290">
        <v>0</v>
      </c>
      <c r="AI116" s="291"/>
      <c r="AJ116" s="291"/>
      <c r="AK116" s="291"/>
      <c r="AL116" s="292"/>
      <c r="AM116" s="242">
        <v>0</v>
      </c>
      <c r="AN116" s="45" t="s">
        <v>23</v>
      </c>
    </row>
    <row r="117" spans="1:40" s="52" customFormat="1" ht="15.75" customHeight="1" x14ac:dyDescent="0.25">
      <c r="A117" s="45"/>
      <c r="B117" s="48" t="s">
        <v>417</v>
      </c>
      <c r="C117" s="85"/>
      <c r="D117" s="85"/>
      <c r="E117" s="85"/>
      <c r="F117" s="84"/>
      <c r="G117" s="49" t="s">
        <v>418</v>
      </c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2"/>
      <c r="AC117" s="293">
        <v>0</v>
      </c>
      <c r="AD117" s="294"/>
      <c r="AE117" s="294"/>
      <c r="AF117" s="294"/>
      <c r="AG117" s="295"/>
      <c r="AH117" s="290">
        <v>0</v>
      </c>
      <c r="AI117" s="291"/>
      <c r="AJ117" s="291"/>
      <c r="AK117" s="291"/>
      <c r="AL117" s="292"/>
      <c r="AM117" s="242">
        <v>0</v>
      </c>
      <c r="AN117" s="45" t="s">
        <v>23</v>
      </c>
    </row>
    <row r="118" spans="1:40" s="52" customFormat="1" ht="15.75" customHeight="1" x14ac:dyDescent="0.25">
      <c r="A118" s="45"/>
      <c r="B118" s="48" t="s">
        <v>231</v>
      </c>
      <c r="C118" s="85"/>
      <c r="D118" s="85"/>
      <c r="E118" s="85"/>
      <c r="F118" s="84"/>
      <c r="G118" s="49" t="s">
        <v>419</v>
      </c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2"/>
      <c r="AC118" s="293">
        <v>67525.88</v>
      </c>
      <c r="AD118" s="294"/>
      <c r="AE118" s="294"/>
      <c r="AF118" s="294"/>
      <c r="AG118" s="295"/>
      <c r="AH118" s="290">
        <v>49443.14</v>
      </c>
      <c r="AI118" s="291"/>
      <c r="AJ118" s="291"/>
      <c r="AK118" s="291"/>
      <c r="AL118" s="292"/>
      <c r="AM118" s="242">
        <v>18082.740000000005</v>
      </c>
      <c r="AN118" s="45" t="s">
        <v>23</v>
      </c>
    </row>
    <row r="119" spans="1:40" s="52" customFormat="1" ht="15.75" customHeight="1" x14ac:dyDescent="0.25">
      <c r="A119" s="45"/>
      <c r="B119" s="48" t="s">
        <v>230</v>
      </c>
      <c r="C119" s="85"/>
      <c r="D119" s="85"/>
      <c r="E119" s="85"/>
      <c r="F119" s="84"/>
      <c r="G119" s="49" t="s">
        <v>420</v>
      </c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2"/>
      <c r="AC119" s="293">
        <v>0</v>
      </c>
      <c r="AD119" s="294"/>
      <c r="AE119" s="294"/>
      <c r="AF119" s="294"/>
      <c r="AG119" s="295"/>
      <c r="AH119" s="290">
        <v>0</v>
      </c>
      <c r="AI119" s="291"/>
      <c r="AJ119" s="291"/>
      <c r="AK119" s="291"/>
      <c r="AL119" s="292"/>
      <c r="AM119" s="242">
        <v>0</v>
      </c>
      <c r="AN119" s="45" t="s">
        <v>23</v>
      </c>
    </row>
    <row r="120" spans="1:40" s="52" customFormat="1" ht="15.75" customHeight="1" thickBot="1" x14ac:dyDescent="0.3">
      <c r="A120" s="45"/>
      <c r="B120" s="50" t="s">
        <v>421</v>
      </c>
      <c r="C120" s="88"/>
      <c r="D120" s="88"/>
      <c r="E120" s="88"/>
      <c r="F120" s="106"/>
      <c r="G120" s="49" t="s">
        <v>422</v>
      </c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2"/>
      <c r="AC120" s="293">
        <v>0</v>
      </c>
      <c r="AD120" s="294"/>
      <c r="AE120" s="294"/>
      <c r="AF120" s="294"/>
      <c r="AG120" s="295"/>
      <c r="AH120" s="290">
        <v>0</v>
      </c>
      <c r="AI120" s="291"/>
      <c r="AJ120" s="291"/>
      <c r="AK120" s="291"/>
      <c r="AL120" s="292"/>
      <c r="AM120" s="242">
        <v>0</v>
      </c>
      <c r="AN120" s="54" t="s">
        <v>23</v>
      </c>
    </row>
    <row r="121" spans="1:40" s="52" customFormat="1" ht="15.75" customHeight="1" x14ac:dyDescent="0.25">
      <c r="A121" s="53"/>
      <c r="B121" s="46" t="s">
        <v>423</v>
      </c>
      <c r="C121" s="77"/>
      <c r="D121" s="77"/>
      <c r="E121" s="77"/>
      <c r="F121" s="76"/>
      <c r="G121" s="47" t="s">
        <v>424</v>
      </c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4"/>
      <c r="AC121" s="293">
        <v>0</v>
      </c>
      <c r="AD121" s="294"/>
      <c r="AE121" s="294"/>
      <c r="AF121" s="294"/>
      <c r="AG121" s="295"/>
      <c r="AH121" s="290">
        <v>0</v>
      </c>
      <c r="AI121" s="291"/>
      <c r="AJ121" s="291"/>
      <c r="AK121" s="291"/>
      <c r="AL121" s="292"/>
      <c r="AM121" s="242">
        <v>0</v>
      </c>
      <c r="AN121" s="53" t="s">
        <v>23</v>
      </c>
    </row>
    <row r="122" spans="1:40" s="52" customFormat="1" ht="15.75" customHeight="1" x14ac:dyDescent="0.25">
      <c r="A122" s="45"/>
      <c r="B122" s="46" t="s">
        <v>425</v>
      </c>
      <c r="C122" s="77"/>
      <c r="D122" s="77"/>
      <c r="E122" s="77"/>
      <c r="F122" s="76"/>
      <c r="G122" s="47" t="s">
        <v>426</v>
      </c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4"/>
      <c r="AC122" s="293">
        <v>0</v>
      </c>
      <c r="AD122" s="294"/>
      <c r="AE122" s="294"/>
      <c r="AF122" s="294"/>
      <c r="AG122" s="295"/>
      <c r="AH122" s="290">
        <v>0</v>
      </c>
      <c r="AI122" s="291"/>
      <c r="AJ122" s="291"/>
      <c r="AK122" s="291"/>
      <c r="AL122" s="292"/>
      <c r="AM122" s="242">
        <v>0</v>
      </c>
      <c r="AN122" s="45" t="s">
        <v>23</v>
      </c>
    </row>
    <row r="123" spans="1:40" s="52" customFormat="1" ht="15.75" customHeight="1" x14ac:dyDescent="0.25">
      <c r="A123" s="45"/>
      <c r="B123" s="48" t="s">
        <v>427</v>
      </c>
      <c r="C123" s="85"/>
      <c r="D123" s="85"/>
      <c r="E123" s="85"/>
      <c r="F123" s="84"/>
      <c r="G123" s="49" t="s">
        <v>428</v>
      </c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2"/>
      <c r="AC123" s="293">
        <v>0</v>
      </c>
      <c r="AD123" s="294"/>
      <c r="AE123" s="294"/>
      <c r="AF123" s="294"/>
      <c r="AG123" s="295"/>
      <c r="AH123" s="290">
        <v>0</v>
      </c>
      <c r="AI123" s="291"/>
      <c r="AJ123" s="291"/>
      <c r="AK123" s="291"/>
      <c r="AL123" s="292"/>
      <c r="AM123" s="242">
        <v>0</v>
      </c>
      <c r="AN123" s="45" t="s">
        <v>23</v>
      </c>
    </row>
    <row r="124" spans="1:40" s="52" customFormat="1" ht="15.75" customHeight="1" x14ac:dyDescent="0.25">
      <c r="A124" s="45" t="s">
        <v>142</v>
      </c>
      <c r="B124" s="48" t="s">
        <v>429</v>
      </c>
      <c r="C124" s="85"/>
      <c r="D124" s="85"/>
      <c r="E124" s="85"/>
      <c r="F124" s="84"/>
      <c r="G124" s="49" t="s">
        <v>430</v>
      </c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2"/>
      <c r="AC124" s="293">
        <v>0</v>
      </c>
      <c r="AD124" s="294"/>
      <c r="AE124" s="294"/>
      <c r="AF124" s="294"/>
      <c r="AG124" s="295"/>
      <c r="AH124" s="290">
        <v>0</v>
      </c>
      <c r="AI124" s="291"/>
      <c r="AJ124" s="291"/>
      <c r="AK124" s="291"/>
      <c r="AL124" s="292"/>
      <c r="AM124" s="242">
        <v>0</v>
      </c>
      <c r="AN124" s="45" t="s">
        <v>23</v>
      </c>
    </row>
    <row r="125" spans="1:40" s="52" customFormat="1" ht="15.75" customHeight="1" x14ac:dyDescent="0.25">
      <c r="A125" s="45"/>
      <c r="B125" s="46" t="s">
        <v>229</v>
      </c>
      <c r="C125" s="77"/>
      <c r="D125" s="77"/>
      <c r="E125" s="77"/>
      <c r="F125" s="76"/>
      <c r="G125" s="47" t="s">
        <v>431</v>
      </c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4"/>
      <c r="AC125" s="293">
        <v>2068059.6199999999</v>
      </c>
      <c r="AD125" s="294"/>
      <c r="AE125" s="294"/>
      <c r="AF125" s="294"/>
      <c r="AG125" s="295"/>
      <c r="AH125" s="290">
        <v>1904179.0999999999</v>
      </c>
      <c r="AI125" s="291"/>
      <c r="AJ125" s="291"/>
      <c r="AK125" s="291"/>
      <c r="AL125" s="292"/>
      <c r="AM125" s="242">
        <v>163880.52000000002</v>
      </c>
      <c r="AN125" s="45" t="s">
        <v>23</v>
      </c>
    </row>
    <row r="126" spans="1:40" s="52" customFormat="1" ht="15.75" customHeight="1" x14ac:dyDescent="0.25">
      <c r="A126" s="45"/>
      <c r="B126" s="48" t="s">
        <v>228</v>
      </c>
      <c r="C126" s="85"/>
      <c r="D126" s="85"/>
      <c r="E126" s="85"/>
      <c r="F126" s="84"/>
      <c r="G126" s="49" t="s">
        <v>432</v>
      </c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2"/>
      <c r="AC126" s="293">
        <v>0</v>
      </c>
      <c r="AD126" s="294"/>
      <c r="AE126" s="294"/>
      <c r="AF126" s="294"/>
      <c r="AG126" s="295"/>
      <c r="AH126" s="290">
        <v>0</v>
      </c>
      <c r="AI126" s="291"/>
      <c r="AJ126" s="291"/>
      <c r="AK126" s="291"/>
      <c r="AL126" s="292"/>
      <c r="AM126" s="242">
        <v>0</v>
      </c>
      <c r="AN126" s="45" t="s">
        <v>23</v>
      </c>
    </row>
    <row r="127" spans="1:40" s="52" customFormat="1" ht="15.75" customHeight="1" thickBot="1" x14ac:dyDescent="0.3">
      <c r="A127" s="54" t="s">
        <v>142</v>
      </c>
      <c r="B127" s="48" t="s">
        <v>226</v>
      </c>
      <c r="C127" s="85"/>
      <c r="D127" s="85"/>
      <c r="E127" s="85"/>
      <c r="F127" s="84"/>
      <c r="G127" s="49" t="s">
        <v>433</v>
      </c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2"/>
      <c r="AC127" s="293">
        <v>0</v>
      </c>
      <c r="AD127" s="294"/>
      <c r="AE127" s="294"/>
      <c r="AF127" s="294"/>
      <c r="AG127" s="295"/>
      <c r="AH127" s="290">
        <v>0</v>
      </c>
      <c r="AI127" s="291"/>
      <c r="AJ127" s="291"/>
      <c r="AK127" s="291"/>
      <c r="AL127" s="292"/>
      <c r="AM127" s="242">
        <v>0</v>
      </c>
      <c r="AN127" s="54" t="s">
        <v>23</v>
      </c>
    </row>
    <row r="128" spans="1:40" s="52" customFormat="1" ht="15.75" customHeight="1" x14ac:dyDescent="0.25">
      <c r="A128" s="55"/>
      <c r="B128" s="46" t="s">
        <v>225</v>
      </c>
      <c r="C128" s="77"/>
      <c r="D128" s="77"/>
      <c r="E128" s="77"/>
      <c r="F128" s="76"/>
      <c r="G128" s="47" t="s">
        <v>434</v>
      </c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4"/>
      <c r="AC128" s="293">
        <v>2068059.6199999999</v>
      </c>
      <c r="AD128" s="294"/>
      <c r="AE128" s="294"/>
      <c r="AF128" s="294"/>
      <c r="AG128" s="295"/>
      <c r="AH128" s="290">
        <v>1904179.0999999999</v>
      </c>
      <c r="AI128" s="291"/>
      <c r="AJ128" s="291"/>
      <c r="AK128" s="291"/>
      <c r="AL128" s="292"/>
      <c r="AM128" s="242">
        <v>163880.52000000002</v>
      </c>
      <c r="AN128" s="53" t="s">
        <v>23</v>
      </c>
    </row>
    <row r="129" spans="1:40" s="52" customFormat="1" ht="15.75" customHeight="1" x14ac:dyDescent="0.25">
      <c r="A129" s="45"/>
      <c r="B129" s="46" t="s">
        <v>223</v>
      </c>
      <c r="C129" s="77"/>
      <c r="D129" s="77"/>
      <c r="E129" s="77"/>
      <c r="F129" s="76"/>
      <c r="G129" s="47" t="s">
        <v>435</v>
      </c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4"/>
      <c r="AC129" s="293">
        <v>109558973.77000001</v>
      </c>
      <c r="AD129" s="294"/>
      <c r="AE129" s="294"/>
      <c r="AF129" s="294"/>
      <c r="AG129" s="295"/>
      <c r="AH129" s="290">
        <v>95730904.680000007</v>
      </c>
      <c r="AI129" s="291"/>
      <c r="AJ129" s="291"/>
      <c r="AK129" s="291"/>
      <c r="AL129" s="292"/>
      <c r="AM129" s="242">
        <v>13828069.090000004</v>
      </c>
      <c r="AN129" s="45" t="s">
        <v>23</v>
      </c>
    </row>
    <row r="130" spans="1:40" s="52" customFormat="1" ht="15.75" customHeight="1" x14ac:dyDescent="0.25">
      <c r="A130" s="45"/>
      <c r="B130" s="46" t="s">
        <v>222</v>
      </c>
      <c r="C130" s="77"/>
      <c r="D130" s="77"/>
      <c r="E130" s="77"/>
      <c r="F130" s="76"/>
      <c r="G130" s="47" t="s">
        <v>436</v>
      </c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4"/>
      <c r="AC130" s="293">
        <v>48152469.830000006</v>
      </c>
      <c r="AD130" s="294"/>
      <c r="AE130" s="294"/>
      <c r="AF130" s="294"/>
      <c r="AG130" s="295"/>
      <c r="AH130" s="290">
        <v>47283966.490000002</v>
      </c>
      <c r="AI130" s="291"/>
      <c r="AJ130" s="291"/>
      <c r="AK130" s="291"/>
      <c r="AL130" s="292"/>
      <c r="AM130" s="242">
        <v>868503.34000000358</v>
      </c>
      <c r="AN130" s="45" t="s">
        <v>23</v>
      </c>
    </row>
    <row r="131" spans="1:40" s="52" customFormat="1" ht="15.75" customHeight="1" x14ac:dyDescent="0.25">
      <c r="A131" s="45"/>
      <c r="B131" s="46" t="s">
        <v>437</v>
      </c>
      <c r="C131" s="77"/>
      <c r="D131" s="77"/>
      <c r="E131" s="77"/>
      <c r="F131" s="76"/>
      <c r="G131" s="47" t="s">
        <v>438</v>
      </c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4"/>
      <c r="AC131" s="293">
        <v>48801980.450000003</v>
      </c>
      <c r="AD131" s="294"/>
      <c r="AE131" s="294"/>
      <c r="AF131" s="294"/>
      <c r="AG131" s="295"/>
      <c r="AH131" s="290">
        <v>47754321.420000002</v>
      </c>
      <c r="AI131" s="291"/>
      <c r="AJ131" s="291"/>
      <c r="AK131" s="291"/>
      <c r="AL131" s="292"/>
      <c r="AM131" s="242">
        <v>1047659.0300000012</v>
      </c>
      <c r="AN131" s="45" t="s">
        <v>23</v>
      </c>
    </row>
    <row r="132" spans="1:40" s="52" customFormat="1" ht="15.75" customHeight="1" thickBot="1" x14ac:dyDescent="0.3">
      <c r="A132" s="54"/>
      <c r="B132" s="46" t="s">
        <v>439</v>
      </c>
      <c r="C132" s="77"/>
      <c r="D132" s="77"/>
      <c r="E132" s="77"/>
      <c r="F132" s="76"/>
      <c r="G132" s="47" t="s">
        <v>440</v>
      </c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4"/>
      <c r="AC132" s="293">
        <v>-649510.62</v>
      </c>
      <c r="AD132" s="294"/>
      <c r="AE132" s="294"/>
      <c r="AF132" s="294"/>
      <c r="AG132" s="295"/>
      <c r="AH132" s="290">
        <v>-470354.93</v>
      </c>
      <c r="AI132" s="291"/>
      <c r="AJ132" s="291"/>
      <c r="AK132" s="291"/>
      <c r="AL132" s="292"/>
      <c r="AM132" s="242">
        <v>-179155.69</v>
      </c>
      <c r="AN132" s="45" t="s">
        <v>23</v>
      </c>
    </row>
    <row r="133" spans="1:40" s="52" customFormat="1" ht="15.75" customHeight="1" x14ac:dyDescent="0.25">
      <c r="A133" s="99"/>
      <c r="B133" s="46" t="s">
        <v>220</v>
      </c>
      <c r="C133" s="77"/>
      <c r="D133" s="77"/>
      <c r="E133" s="77"/>
      <c r="F133" s="76"/>
      <c r="G133" s="47" t="s">
        <v>441</v>
      </c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4"/>
      <c r="AC133" s="293">
        <v>61406503.939999998</v>
      </c>
      <c r="AD133" s="294"/>
      <c r="AE133" s="294"/>
      <c r="AF133" s="294"/>
      <c r="AG133" s="295"/>
      <c r="AH133" s="290">
        <v>48446938.189999998</v>
      </c>
      <c r="AI133" s="291"/>
      <c r="AJ133" s="291"/>
      <c r="AK133" s="291"/>
      <c r="AL133" s="292"/>
      <c r="AM133" s="242">
        <v>12959565.75</v>
      </c>
      <c r="AN133" s="45" t="s">
        <v>23</v>
      </c>
    </row>
    <row r="134" spans="1:40" s="52" customFormat="1" ht="15.75" customHeight="1" x14ac:dyDescent="0.25">
      <c r="A134" s="99"/>
      <c r="B134" s="46" t="s">
        <v>442</v>
      </c>
      <c r="C134" s="77"/>
      <c r="D134" s="77"/>
      <c r="E134" s="77"/>
      <c r="F134" s="76"/>
      <c r="G134" s="47" t="s">
        <v>443</v>
      </c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4"/>
      <c r="AC134" s="293">
        <v>62445978.82</v>
      </c>
      <c r="AD134" s="294"/>
      <c r="AE134" s="294"/>
      <c r="AF134" s="294"/>
      <c r="AG134" s="295"/>
      <c r="AH134" s="290">
        <v>50373272.18</v>
      </c>
      <c r="AI134" s="291"/>
      <c r="AJ134" s="291"/>
      <c r="AK134" s="291"/>
      <c r="AL134" s="292"/>
      <c r="AM134" s="242">
        <v>12072706.640000001</v>
      </c>
      <c r="AN134" s="45" t="s">
        <v>23</v>
      </c>
    </row>
    <row r="135" spans="1:40" s="52" customFormat="1" ht="15.75" customHeight="1" x14ac:dyDescent="0.25">
      <c r="A135" s="99"/>
      <c r="B135" s="46" t="s">
        <v>444</v>
      </c>
      <c r="C135" s="77"/>
      <c r="D135" s="77"/>
      <c r="E135" s="77"/>
      <c r="F135" s="76"/>
      <c r="G135" s="47" t="s">
        <v>445</v>
      </c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4"/>
      <c r="AC135" s="293">
        <v>-1039474.88</v>
      </c>
      <c r="AD135" s="294"/>
      <c r="AE135" s="294"/>
      <c r="AF135" s="294"/>
      <c r="AG135" s="295"/>
      <c r="AH135" s="290">
        <v>-1926333.99</v>
      </c>
      <c r="AI135" s="291"/>
      <c r="AJ135" s="291"/>
      <c r="AK135" s="291"/>
      <c r="AL135" s="292"/>
      <c r="AM135" s="242">
        <v>886859.11</v>
      </c>
      <c r="AN135" s="45" t="s">
        <v>23</v>
      </c>
    </row>
    <row r="136" spans="1:40" s="52" customFormat="1" ht="15.75" customHeight="1" x14ac:dyDescent="0.25">
      <c r="A136" s="99"/>
      <c r="B136" s="46" t="s">
        <v>218</v>
      </c>
      <c r="C136" s="77"/>
      <c r="D136" s="77"/>
      <c r="E136" s="77"/>
      <c r="F136" s="76"/>
      <c r="G136" s="47" t="s">
        <v>446</v>
      </c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4"/>
      <c r="AC136" s="293">
        <v>0</v>
      </c>
      <c r="AD136" s="294"/>
      <c r="AE136" s="294"/>
      <c r="AF136" s="294"/>
      <c r="AG136" s="295"/>
      <c r="AH136" s="290">
        <v>0</v>
      </c>
      <c r="AI136" s="291"/>
      <c r="AJ136" s="291"/>
      <c r="AK136" s="291"/>
      <c r="AL136" s="292"/>
      <c r="AM136" s="242">
        <v>0</v>
      </c>
      <c r="AN136" s="45" t="s">
        <v>23</v>
      </c>
    </row>
    <row r="137" spans="1:40" s="52" customFormat="1" ht="15.75" customHeight="1" x14ac:dyDescent="0.25">
      <c r="A137" s="99"/>
      <c r="B137" s="46" t="s">
        <v>217</v>
      </c>
      <c r="C137" s="77"/>
      <c r="D137" s="77"/>
      <c r="E137" s="77"/>
      <c r="F137" s="76"/>
      <c r="G137" s="47" t="s">
        <v>447</v>
      </c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4"/>
      <c r="AC137" s="293">
        <v>16478664.550000001</v>
      </c>
      <c r="AD137" s="294"/>
      <c r="AE137" s="294"/>
      <c r="AF137" s="294"/>
      <c r="AG137" s="295"/>
      <c r="AH137" s="290">
        <v>15300914.100000001</v>
      </c>
      <c r="AI137" s="291"/>
      <c r="AJ137" s="291"/>
      <c r="AK137" s="291"/>
      <c r="AL137" s="292"/>
      <c r="AM137" s="242">
        <v>1177750.4499999993</v>
      </c>
      <c r="AN137" s="45" t="s">
        <v>23</v>
      </c>
    </row>
    <row r="138" spans="1:40" s="52" customFormat="1" ht="15.75" customHeight="1" x14ac:dyDescent="0.25">
      <c r="A138" s="99"/>
      <c r="B138" s="46" t="s">
        <v>216</v>
      </c>
      <c r="C138" s="77"/>
      <c r="D138" s="77"/>
      <c r="E138" s="77"/>
      <c r="F138" s="76"/>
      <c r="G138" s="47" t="s">
        <v>448</v>
      </c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4"/>
      <c r="AC138" s="293">
        <v>19377754.129999999</v>
      </c>
      <c r="AD138" s="294"/>
      <c r="AE138" s="294"/>
      <c r="AF138" s="294"/>
      <c r="AG138" s="295"/>
      <c r="AH138" s="290">
        <v>17895553.009999998</v>
      </c>
      <c r="AI138" s="291"/>
      <c r="AJ138" s="291"/>
      <c r="AK138" s="291"/>
      <c r="AL138" s="292"/>
      <c r="AM138" s="242">
        <v>1482201.120000001</v>
      </c>
      <c r="AN138" s="45" t="s">
        <v>23</v>
      </c>
    </row>
    <row r="139" spans="1:40" s="52" customFormat="1" ht="15.75" customHeight="1" x14ac:dyDescent="0.25">
      <c r="A139" s="99"/>
      <c r="B139" s="46" t="s">
        <v>215</v>
      </c>
      <c r="C139" s="77"/>
      <c r="D139" s="77"/>
      <c r="E139" s="77"/>
      <c r="F139" s="76"/>
      <c r="G139" s="47" t="s">
        <v>449</v>
      </c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4"/>
      <c r="AC139" s="293">
        <v>41391440.350000001</v>
      </c>
      <c r="AD139" s="294"/>
      <c r="AE139" s="294"/>
      <c r="AF139" s="294"/>
      <c r="AG139" s="295"/>
      <c r="AH139" s="290">
        <v>36343130.640000001</v>
      </c>
      <c r="AI139" s="291"/>
      <c r="AJ139" s="291"/>
      <c r="AK139" s="291"/>
      <c r="AL139" s="292"/>
      <c r="AM139" s="242">
        <v>5048309.7100000009</v>
      </c>
      <c r="AN139" s="45" t="s">
        <v>23</v>
      </c>
    </row>
    <row r="140" spans="1:40" s="52" customFormat="1" ht="15.75" customHeight="1" x14ac:dyDescent="0.25">
      <c r="A140" s="99"/>
      <c r="B140" s="46" t="s">
        <v>214</v>
      </c>
      <c r="C140" s="77"/>
      <c r="D140" s="77"/>
      <c r="E140" s="77"/>
      <c r="F140" s="76"/>
      <c r="G140" s="47" t="s">
        <v>450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4"/>
      <c r="AC140" s="293">
        <v>0</v>
      </c>
      <c r="AD140" s="294"/>
      <c r="AE140" s="294"/>
      <c r="AF140" s="294"/>
      <c r="AG140" s="295"/>
      <c r="AH140" s="290">
        <v>0</v>
      </c>
      <c r="AI140" s="291"/>
      <c r="AJ140" s="291"/>
      <c r="AK140" s="291"/>
      <c r="AL140" s="292"/>
      <c r="AM140" s="242">
        <v>0</v>
      </c>
      <c r="AN140" s="45" t="s">
        <v>23</v>
      </c>
    </row>
    <row r="141" spans="1:40" s="52" customFormat="1" ht="15.75" customHeight="1" x14ac:dyDescent="0.25">
      <c r="A141" s="99"/>
      <c r="B141" s="46" t="s">
        <v>213</v>
      </c>
      <c r="C141" s="77"/>
      <c r="D141" s="77"/>
      <c r="E141" s="77"/>
      <c r="F141" s="76"/>
      <c r="G141" s="47" t="s">
        <v>451</v>
      </c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4"/>
      <c r="AC141" s="293">
        <v>28622338.289999999</v>
      </c>
      <c r="AD141" s="294"/>
      <c r="AE141" s="294"/>
      <c r="AF141" s="294"/>
      <c r="AG141" s="295"/>
      <c r="AH141" s="290">
        <v>23360785.920000002</v>
      </c>
      <c r="AI141" s="291"/>
      <c r="AJ141" s="291"/>
      <c r="AK141" s="291"/>
      <c r="AL141" s="292"/>
      <c r="AM141" s="242">
        <v>5261552.3699999973</v>
      </c>
      <c r="AN141" s="45" t="s">
        <v>23</v>
      </c>
    </row>
    <row r="142" spans="1:40" s="52" customFormat="1" ht="15.75" customHeight="1" x14ac:dyDescent="0.25">
      <c r="A142" s="99"/>
      <c r="B142" s="46" t="s">
        <v>212</v>
      </c>
      <c r="C142" s="77"/>
      <c r="D142" s="77"/>
      <c r="E142" s="77"/>
      <c r="F142" s="76"/>
      <c r="G142" s="47" t="s">
        <v>452</v>
      </c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4"/>
      <c r="AC142" s="293">
        <v>0</v>
      </c>
      <c r="AD142" s="294"/>
      <c r="AE142" s="294"/>
      <c r="AF142" s="294"/>
      <c r="AG142" s="295"/>
      <c r="AH142" s="290">
        <v>0</v>
      </c>
      <c r="AI142" s="291"/>
      <c r="AJ142" s="291"/>
      <c r="AK142" s="291"/>
      <c r="AL142" s="292"/>
      <c r="AM142" s="242">
        <v>0</v>
      </c>
      <c r="AN142" s="45" t="s">
        <v>23</v>
      </c>
    </row>
    <row r="143" spans="1:40" s="52" customFormat="1" ht="15.75" customHeight="1" x14ac:dyDescent="0.25">
      <c r="A143" s="99"/>
      <c r="B143" s="46" t="s">
        <v>211</v>
      </c>
      <c r="C143" s="77"/>
      <c r="D143" s="77"/>
      <c r="E143" s="77"/>
      <c r="F143" s="76"/>
      <c r="G143" s="47" t="s">
        <v>453</v>
      </c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4"/>
      <c r="AC143" s="293">
        <v>12769102.060000001</v>
      </c>
      <c r="AD143" s="294"/>
      <c r="AE143" s="294"/>
      <c r="AF143" s="294"/>
      <c r="AG143" s="295"/>
      <c r="AH143" s="290">
        <v>12982344.720000001</v>
      </c>
      <c r="AI143" s="291"/>
      <c r="AJ143" s="291"/>
      <c r="AK143" s="291"/>
      <c r="AL143" s="292"/>
      <c r="AM143" s="242">
        <v>-213242.66000000015</v>
      </c>
      <c r="AN143" s="45" t="s">
        <v>23</v>
      </c>
    </row>
    <row r="144" spans="1:40" s="52" customFormat="1" ht="15.75" customHeight="1" x14ac:dyDescent="0.25">
      <c r="A144" s="99"/>
      <c r="B144" s="46" t="s">
        <v>210</v>
      </c>
      <c r="C144" s="77"/>
      <c r="D144" s="77"/>
      <c r="E144" s="77"/>
      <c r="F144" s="76"/>
      <c r="G144" s="47" t="s">
        <v>454</v>
      </c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4"/>
      <c r="AC144" s="293">
        <v>924.45</v>
      </c>
      <c r="AD144" s="294"/>
      <c r="AE144" s="294"/>
      <c r="AF144" s="294"/>
      <c r="AG144" s="295"/>
      <c r="AH144" s="290">
        <v>2738.45</v>
      </c>
      <c r="AI144" s="291"/>
      <c r="AJ144" s="291"/>
      <c r="AK144" s="291"/>
      <c r="AL144" s="292"/>
      <c r="AM144" s="242">
        <v>-1813.9999999999998</v>
      </c>
      <c r="AN144" s="45" t="s">
        <v>23</v>
      </c>
    </row>
    <row r="145" spans="1:40" s="52" customFormat="1" ht="15.75" customHeight="1" x14ac:dyDescent="0.25">
      <c r="A145" s="99"/>
      <c r="B145" s="46" t="s">
        <v>209</v>
      </c>
      <c r="C145" s="77"/>
      <c r="D145" s="77"/>
      <c r="E145" s="77"/>
      <c r="F145" s="76"/>
      <c r="G145" s="47" t="s">
        <v>455</v>
      </c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4"/>
      <c r="AC145" s="293">
        <v>0</v>
      </c>
      <c r="AD145" s="294"/>
      <c r="AE145" s="294"/>
      <c r="AF145" s="294"/>
      <c r="AG145" s="295"/>
      <c r="AH145" s="290">
        <v>0</v>
      </c>
      <c r="AI145" s="291"/>
      <c r="AJ145" s="291"/>
      <c r="AK145" s="291"/>
      <c r="AL145" s="292"/>
      <c r="AM145" s="242">
        <v>0</v>
      </c>
      <c r="AN145" s="45" t="s">
        <v>23</v>
      </c>
    </row>
    <row r="146" spans="1:40" s="52" customFormat="1" ht="15.75" customHeight="1" x14ac:dyDescent="0.25">
      <c r="A146" s="99"/>
      <c r="B146" s="46" t="s">
        <v>208</v>
      </c>
      <c r="C146" s="77"/>
      <c r="D146" s="77"/>
      <c r="E146" s="77"/>
      <c r="F146" s="76"/>
      <c r="G146" s="47" t="s">
        <v>456</v>
      </c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4"/>
      <c r="AC146" s="293">
        <v>0</v>
      </c>
      <c r="AD146" s="294"/>
      <c r="AE146" s="294"/>
      <c r="AF146" s="294"/>
      <c r="AG146" s="295"/>
      <c r="AH146" s="290">
        <v>0</v>
      </c>
      <c r="AI146" s="291"/>
      <c r="AJ146" s="291"/>
      <c r="AK146" s="291"/>
      <c r="AL146" s="292"/>
      <c r="AM146" s="242">
        <v>0</v>
      </c>
      <c r="AN146" s="45" t="s">
        <v>23</v>
      </c>
    </row>
    <row r="147" spans="1:40" s="52" customFormat="1" ht="15.75" customHeight="1" x14ac:dyDescent="0.25">
      <c r="A147" s="99"/>
      <c r="B147" s="46" t="s">
        <v>207</v>
      </c>
      <c r="C147" s="77"/>
      <c r="D147" s="77"/>
      <c r="E147" s="77"/>
      <c r="F147" s="76"/>
      <c r="G147" s="47" t="s">
        <v>457</v>
      </c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4"/>
      <c r="AC147" s="293">
        <v>0</v>
      </c>
      <c r="AD147" s="294"/>
      <c r="AE147" s="294"/>
      <c r="AF147" s="294"/>
      <c r="AG147" s="295"/>
      <c r="AH147" s="290">
        <v>0</v>
      </c>
      <c r="AI147" s="291"/>
      <c r="AJ147" s="291"/>
      <c r="AK147" s="291"/>
      <c r="AL147" s="292"/>
      <c r="AM147" s="242">
        <v>0</v>
      </c>
      <c r="AN147" s="45" t="s">
        <v>23</v>
      </c>
    </row>
    <row r="148" spans="1:40" s="52" customFormat="1" ht="15.75" customHeight="1" x14ac:dyDescent="0.25">
      <c r="A148" s="99"/>
      <c r="B148" s="46" t="s">
        <v>206</v>
      </c>
      <c r="C148" s="77"/>
      <c r="D148" s="77"/>
      <c r="E148" s="77"/>
      <c r="F148" s="76"/>
      <c r="G148" s="47" t="s">
        <v>458</v>
      </c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4"/>
      <c r="AC148" s="293">
        <v>924.45</v>
      </c>
      <c r="AD148" s="294"/>
      <c r="AE148" s="294"/>
      <c r="AF148" s="294"/>
      <c r="AG148" s="295"/>
      <c r="AH148" s="290">
        <v>2738.45</v>
      </c>
      <c r="AI148" s="291"/>
      <c r="AJ148" s="291"/>
      <c r="AK148" s="291"/>
      <c r="AL148" s="292"/>
      <c r="AM148" s="242">
        <v>-1813.9999999999998</v>
      </c>
      <c r="AN148" s="45" t="s">
        <v>23</v>
      </c>
    </row>
    <row r="149" spans="1:40" s="52" customFormat="1" ht="15.75" customHeight="1" x14ac:dyDescent="0.25">
      <c r="A149" s="99"/>
      <c r="B149" s="46" t="s">
        <v>205</v>
      </c>
      <c r="C149" s="77"/>
      <c r="D149" s="77"/>
      <c r="E149" s="77"/>
      <c r="F149" s="76"/>
      <c r="G149" s="47" t="s">
        <v>459</v>
      </c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4"/>
      <c r="AC149" s="293">
        <v>924.45</v>
      </c>
      <c r="AD149" s="294"/>
      <c r="AE149" s="294"/>
      <c r="AF149" s="294"/>
      <c r="AG149" s="295"/>
      <c r="AH149" s="290">
        <v>2738.45</v>
      </c>
      <c r="AI149" s="291"/>
      <c r="AJ149" s="291"/>
      <c r="AK149" s="291"/>
      <c r="AL149" s="292"/>
      <c r="AM149" s="242">
        <v>-1813.9999999999998</v>
      </c>
      <c r="AN149" s="45" t="s">
        <v>23</v>
      </c>
    </row>
    <row r="150" spans="1:40" s="52" customFormat="1" ht="15.75" customHeight="1" x14ac:dyDescent="0.25">
      <c r="A150" s="99"/>
      <c r="B150" s="46" t="s">
        <v>204</v>
      </c>
      <c r="C150" s="77"/>
      <c r="D150" s="77"/>
      <c r="E150" s="77"/>
      <c r="F150" s="76"/>
      <c r="G150" s="47" t="s">
        <v>460</v>
      </c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4"/>
      <c r="AC150" s="293">
        <v>0</v>
      </c>
      <c r="AD150" s="294"/>
      <c r="AE150" s="294"/>
      <c r="AF150" s="294"/>
      <c r="AG150" s="295"/>
      <c r="AH150" s="290">
        <v>0</v>
      </c>
      <c r="AI150" s="291"/>
      <c r="AJ150" s="291"/>
      <c r="AK150" s="291"/>
      <c r="AL150" s="292"/>
      <c r="AM150" s="242">
        <v>0</v>
      </c>
      <c r="AN150" s="45" t="s">
        <v>23</v>
      </c>
    </row>
    <row r="151" spans="1:40" s="52" customFormat="1" ht="15.75" customHeight="1" x14ac:dyDescent="0.25">
      <c r="A151" s="99"/>
      <c r="B151" s="46" t="s">
        <v>461</v>
      </c>
      <c r="C151" s="77"/>
      <c r="D151" s="77"/>
      <c r="E151" s="77"/>
      <c r="F151" s="76"/>
      <c r="G151" s="47" t="s">
        <v>462</v>
      </c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4"/>
      <c r="AC151" s="293">
        <v>0</v>
      </c>
      <c r="AD151" s="294"/>
      <c r="AE151" s="294"/>
      <c r="AF151" s="294"/>
      <c r="AG151" s="295"/>
      <c r="AH151" s="290">
        <v>0</v>
      </c>
      <c r="AI151" s="291"/>
      <c r="AJ151" s="291"/>
      <c r="AK151" s="291"/>
      <c r="AL151" s="292"/>
      <c r="AM151" s="242">
        <v>0</v>
      </c>
      <c r="AN151" s="45" t="s">
        <v>23</v>
      </c>
    </row>
    <row r="152" spans="1:40" s="52" customFormat="1" ht="15.75" customHeight="1" x14ac:dyDescent="0.25">
      <c r="A152" s="99"/>
      <c r="B152" s="46" t="s">
        <v>463</v>
      </c>
      <c r="C152" s="77"/>
      <c r="D152" s="77"/>
      <c r="E152" s="77"/>
      <c r="F152" s="76"/>
      <c r="G152" s="47" t="s">
        <v>464</v>
      </c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4"/>
      <c r="AC152" s="293">
        <v>411612963.99999988</v>
      </c>
      <c r="AD152" s="294"/>
      <c r="AE152" s="294"/>
      <c r="AF152" s="294"/>
      <c r="AG152" s="295"/>
      <c r="AH152" s="290">
        <v>337091521.66999996</v>
      </c>
      <c r="AI152" s="291"/>
      <c r="AJ152" s="291"/>
      <c r="AK152" s="291"/>
      <c r="AL152" s="292"/>
      <c r="AM152" s="242">
        <v>74521442.329999924</v>
      </c>
      <c r="AN152" s="45" t="s">
        <v>23</v>
      </c>
    </row>
    <row r="153" spans="1:40" s="52" customFormat="1" ht="15.75" customHeight="1" x14ac:dyDescent="0.25">
      <c r="A153" s="99"/>
      <c r="B153" s="46" t="s">
        <v>203</v>
      </c>
      <c r="C153" s="77"/>
      <c r="D153" s="77"/>
      <c r="E153" s="77"/>
      <c r="F153" s="76"/>
      <c r="G153" s="47" t="s">
        <v>465</v>
      </c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4"/>
      <c r="AC153" s="293">
        <v>945339.82</v>
      </c>
      <c r="AD153" s="294"/>
      <c r="AE153" s="294"/>
      <c r="AF153" s="294"/>
      <c r="AG153" s="295"/>
      <c r="AH153" s="290">
        <v>896868</v>
      </c>
      <c r="AI153" s="291"/>
      <c r="AJ153" s="291"/>
      <c r="AK153" s="291"/>
      <c r="AL153" s="292"/>
      <c r="AM153" s="242">
        <v>48471.819999999949</v>
      </c>
      <c r="AN153" s="45" t="s">
        <v>23</v>
      </c>
    </row>
    <row r="154" spans="1:40" s="52" customFormat="1" ht="15.75" customHeight="1" x14ac:dyDescent="0.25">
      <c r="A154" s="99"/>
      <c r="B154" s="46" t="s">
        <v>202</v>
      </c>
      <c r="C154" s="77"/>
      <c r="D154" s="77"/>
      <c r="E154" s="77"/>
      <c r="F154" s="76"/>
      <c r="G154" s="47" t="s">
        <v>466</v>
      </c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4"/>
      <c r="AC154" s="293">
        <v>0</v>
      </c>
      <c r="AD154" s="294"/>
      <c r="AE154" s="294"/>
      <c r="AF154" s="294"/>
      <c r="AG154" s="295"/>
      <c r="AH154" s="290">
        <v>0</v>
      </c>
      <c r="AI154" s="291"/>
      <c r="AJ154" s="291"/>
      <c r="AK154" s="291"/>
      <c r="AL154" s="292"/>
      <c r="AM154" s="242">
        <v>0</v>
      </c>
      <c r="AN154" s="45" t="s">
        <v>23</v>
      </c>
    </row>
    <row r="155" spans="1:40" s="52" customFormat="1" ht="15.75" customHeight="1" x14ac:dyDescent="0.25">
      <c r="A155" s="99"/>
      <c r="B155" s="46" t="s">
        <v>201</v>
      </c>
      <c r="C155" s="77"/>
      <c r="D155" s="77"/>
      <c r="E155" s="77"/>
      <c r="F155" s="76"/>
      <c r="G155" s="47" t="s">
        <v>467</v>
      </c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4"/>
      <c r="AC155" s="293">
        <v>0</v>
      </c>
      <c r="AD155" s="294"/>
      <c r="AE155" s="294"/>
      <c r="AF155" s="294"/>
      <c r="AG155" s="295"/>
      <c r="AH155" s="290">
        <v>0</v>
      </c>
      <c r="AI155" s="291"/>
      <c r="AJ155" s="291"/>
      <c r="AK155" s="291"/>
      <c r="AL155" s="292"/>
      <c r="AM155" s="242">
        <v>0</v>
      </c>
      <c r="AN155" s="45" t="s">
        <v>23</v>
      </c>
    </row>
    <row r="156" spans="1:40" s="52" customFormat="1" ht="15.75" customHeight="1" x14ac:dyDescent="0.25">
      <c r="A156" s="99"/>
      <c r="B156" s="46" t="s">
        <v>200</v>
      </c>
      <c r="C156" s="77"/>
      <c r="D156" s="77"/>
      <c r="E156" s="77"/>
      <c r="F156" s="76"/>
      <c r="G156" s="47" t="s">
        <v>468</v>
      </c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4"/>
      <c r="AC156" s="293">
        <v>945339.82</v>
      </c>
      <c r="AD156" s="294"/>
      <c r="AE156" s="294"/>
      <c r="AF156" s="294"/>
      <c r="AG156" s="295"/>
      <c r="AH156" s="290">
        <v>896868</v>
      </c>
      <c r="AI156" s="291"/>
      <c r="AJ156" s="291"/>
      <c r="AK156" s="291"/>
      <c r="AL156" s="292"/>
      <c r="AM156" s="242">
        <v>48471.819999999949</v>
      </c>
      <c r="AN156" s="45" t="s">
        <v>23</v>
      </c>
    </row>
    <row r="157" spans="1:40" s="52" customFormat="1" ht="15.75" customHeight="1" x14ac:dyDescent="0.25">
      <c r="A157" s="99"/>
      <c r="B157" s="46" t="s">
        <v>469</v>
      </c>
      <c r="C157" s="77"/>
      <c r="D157" s="77"/>
      <c r="E157" s="77"/>
      <c r="F157" s="76"/>
      <c r="G157" s="47" t="s">
        <v>470</v>
      </c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4"/>
      <c r="AC157" s="293">
        <v>0</v>
      </c>
      <c r="AD157" s="294"/>
      <c r="AE157" s="294"/>
      <c r="AF157" s="294"/>
      <c r="AG157" s="295"/>
      <c r="AH157" s="290">
        <v>0</v>
      </c>
      <c r="AI157" s="291"/>
      <c r="AJ157" s="291"/>
      <c r="AK157" s="291"/>
      <c r="AL157" s="292"/>
      <c r="AM157" s="242">
        <v>0</v>
      </c>
      <c r="AN157" s="45" t="s">
        <v>23</v>
      </c>
    </row>
    <row r="158" spans="1:40" s="52" customFormat="1" ht="15.75" customHeight="1" thickBot="1" x14ac:dyDescent="0.3">
      <c r="A158" s="99"/>
      <c r="B158" s="243" t="s">
        <v>199</v>
      </c>
      <c r="C158" s="244"/>
      <c r="D158" s="244"/>
      <c r="E158" s="244"/>
      <c r="F158" s="245"/>
      <c r="G158" s="246" t="s">
        <v>471</v>
      </c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8"/>
      <c r="AC158" s="298">
        <v>0</v>
      </c>
      <c r="AD158" s="299"/>
      <c r="AE158" s="299"/>
      <c r="AF158" s="299"/>
      <c r="AG158" s="300"/>
      <c r="AH158" s="290">
        <v>0</v>
      </c>
      <c r="AI158" s="291"/>
      <c r="AJ158" s="291"/>
      <c r="AK158" s="291"/>
      <c r="AL158" s="292"/>
      <c r="AM158" s="249">
        <v>0</v>
      </c>
      <c r="AN158" s="54" t="s">
        <v>23</v>
      </c>
    </row>
    <row r="159" spans="1:40" s="52" customFormat="1" ht="24.75" customHeight="1" x14ac:dyDescent="0.25">
      <c r="A159" s="99"/>
      <c r="B159" s="100" t="s">
        <v>953</v>
      </c>
      <c r="C159" s="101"/>
      <c r="D159" s="101"/>
      <c r="E159" s="101"/>
      <c r="F159" s="101"/>
      <c r="G159" s="102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99"/>
    </row>
    <row r="160" spans="1:40" ht="15.75" customHeight="1" x14ac:dyDescent="0.25">
      <c r="A160" s="61"/>
      <c r="B160" s="268"/>
      <c r="C160" s="268"/>
      <c r="D160" s="268"/>
      <c r="E160" s="268"/>
      <c r="F160" s="268"/>
      <c r="G160" s="268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9"/>
      <c r="AD160" s="68"/>
      <c r="AE160" s="68"/>
      <c r="AF160" s="68"/>
      <c r="AG160" s="61"/>
      <c r="AH160" s="61"/>
      <c r="AI160" s="61"/>
      <c r="AJ160" s="61"/>
      <c r="AK160" s="61"/>
      <c r="AL160" s="61"/>
      <c r="AM160" s="61"/>
      <c r="AN160" s="67"/>
    </row>
    <row r="161" spans="1:40" s="52" customFormat="1" x14ac:dyDescent="0.25">
      <c r="A161" s="25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</row>
    <row r="162" spans="1:40" s="34" customFormat="1" x14ac:dyDescent="0.25">
      <c r="A162" s="15"/>
      <c r="B162" s="65"/>
      <c r="C162" s="52"/>
      <c r="D162" s="52"/>
      <c r="E162" s="8" t="s">
        <v>944</v>
      </c>
      <c r="F162" s="65"/>
      <c r="G162" s="65"/>
      <c r="H162" s="52"/>
      <c r="I162" s="65"/>
      <c r="J162" s="65"/>
      <c r="K162" s="65"/>
      <c r="L162" s="65"/>
      <c r="M162" s="65"/>
      <c r="N162" s="65"/>
      <c r="O162" s="65"/>
      <c r="P162" s="296" t="s">
        <v>955</v>
      </c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64"/>
      <c r="AJ162" s="64"/>
      <c r="AK162" s="64"/>
      <c r="AL162" s="64"/>
      <c r="AM162" s="64"/>
      <c r="AN162" s="64"/>
    </row>
    <row r="163" spans="1:40" s="52" customFormat="1" ht="6" customHeight="1" x14ac:dyDescent="0.25">
      <c r="A163" s="61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7"/>
      <c r="AJ163" s="7"/>
      <c r="AK163" s="7"/>
      <c r="AL163" s="7"/>
      <c r="AM163" s="7"/>
      <c r="AN163" s="7"/>
    </row>
    <row r="164" spans="1:40" s="52" customFormat="1" x14ac:dyDescent="0.25">
      <c r="A164" s="61"/>
      <c r="D164" s="250" t="s">
        <v>196</v>
      </c>
      <c r="E164" s="250"/>
      <c r="F164" s="250"/>
      <c r="I164" s="250"/>
      <c r="J164" s="250"/>
      <c r="K164" s="250"/>
      <c r="L164" s="250"/>
      <c r="M164" s="250"/>
      <c r="N164" s="250"/>
      <c r="O164" s="250"/>
      <c r="P164" s="297" t="s">
        <v>956</v>
      </c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7"/>
      <c r="AJ164" s="7"/>
      <c r="AK164" s="7"/>
      <c r="AL164" s="7"/>
      <c r="AM164" s="7"/>
      <c r="AN164" s="7"/>
    </row>
    <row r="165" spans="1:40" s="52" customFormat="1" ht="43.5" customHeight="1" x14ac:dyDescent="0.25">
      <c r="A165" s="61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7"/>
      <c r="AJ165" s="7"/>
      <c r="AK165" s="7"/>
      <c r="AL165" s="7"/>
      <c r="AM165" s="7"/>
      <c r="AN165" s="7"/>
    </row>
    <row r="166" spans="1:40" s="52" customFormat="1" ht="21.75" customHeight="1" x14ac:dyDescent="0.25">
      <c r="A166" s="2"/>
      <c r="B166" s="296" t="s">
        <v>943</v>
      </c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6"/>
      <c r="AB166" s="296"/>
      <c r="AC166" s="296"/>
      <c r="AD166" s="296"/>
      <c r="AE166" s="296"/>
      <c r="AF166" s="296"/>
      <c r="AG166" s="296"/>
      <c r="AH166" s="296"/>
      <c r="AI166" s="296"/>
      <c r="AJ166" s="296"/>
      <c r="AK166" s="296"/>
      <c r="AL166" s="296"/>
      <c r="AM166" s="296"/>
      <c r="AN166" s="296"/>
    </row>
    <row r="167" spans="1:40" x14ac:dyDescent="0.25">
      <c r="B167" s="297" t="s">
        <v>954</v>
      </c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7"/>
    </row>
    <row r="168" spans="1:40" s="62" customFormat="1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51"/>
      <c r="AE168" s="251"/>
      <c r="AF168" s="251"/>
      <c r="AG168" s="251"/>
      <c r="AH168" s="251"/>
      <c r="AI168" s="58"/>
      <c r="AJ168" s="58"/>
      <c r="AK168" s="58"/>
      <c r="AL168" s="58"/>
      <c r="AM168" s="58"/>
    </row>
    <row r="169" spans="1:40" s="62" customFormat="1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</row>
    <row r="170" spans="1:40" s="62" customFormat="1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</row>
    <row r="171" spans="1:40" s="62" customFormat="1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</row>
    <row r="172" spans="1:40" s="62" customFormat="1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</row>
    <row r="173" spans="1:40" s="62" customFormat="1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</row>
    <row r="174" spans="1:40" s="62" customFormat="1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</row>
    <row r="175" spans="1:40" s="62" customFormat="1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</row>
    <row r="176" spans="1:40" s="62" customFormat="1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</row>
    <row r="177" spans="1:39" s="62" customFormat="1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</row>
    <row r="178" spans="1:39" s="62" customFormat="1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</row>
    <row r="179" spans="1:39" s="62" customFormat="1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</row>
    <row r="180" spans="1:39" s="62" customFormat="1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</row>
    <row r="181" spans="1:39" s="62" customFormat="1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</row>
    <row r="182" spans="1:39" s="62" customFormat="1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</row>
    <row r="183" spans="1:39" s="62" customFormat="1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</row>
    <row r="184" spans="1:39" s="62" customFormat="1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</row>
    <row r="185" spans="1:39" s="62" customFormat="1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</row>
    <row r="186" spans="1:39" s="62" customFormat="1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</row>
    <row r="187" spans="1:39" s="62" customFormat="1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</row>
    <row r="188" spans="1:39" s="62" customFormat="1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</row>
    <row r="189" spans="1:39" s="62" customFormat="1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</row>
    <row r="190" spans="1:39" s="62" customFormat="1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</row>
    <row r="191" spans="1:39" s="62" customFormat="1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</row>
    <row r="192" spans="1:39" s="62" customFormat="1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</row>
    <row r="193" spans="1:39" s="62" customFormat="1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</row>
    <row r="194" spans="1:39" s="62" customFormat="1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</row>
    <row r="195" spans="1:39" s="62" customFormat="1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</row>
    <row r="196" spans="1:39" s="62" customFormat="1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</row>
    <row r="197" spans="1:39" s="62" customFormat="1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</row>
    <row r="198" spans="1:39" s="62" customFormat="1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</row>
    <row r="199" spans="1:39" s="62" customFormat="1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</row>
    <row r="200" spans="1:39" s="62" customFormat="1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</row>
    <row r="201" spans="1:39" s="62" customFormat="1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</row>
    <row r="202" spans="1:39" s="62" customFormat="1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</row>
    <row r="203" spans="1:39" s="62" customFormat="1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</row>
    <row r="204" spans="1:39" s="62" customFormat="1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</row>
    <row r="205" spans="1:39" s="62" customFormat="1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</row>
    <row r="206" spans="1:39" s="62" customFormat="1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</row>
    <row r="207" spans="1:39" s="62" customFormat="1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</row>
    <row r="208" spans="1:39" s="62" customFormat="1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</row>
    <row r="209" spans="1:39" s="62" customFormat="1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</row>
    <row r="210" spans="1:39" s="62" customFormat="1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</row>
    <row r="211" spans="1:39" s="62" customFormat="1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</row>
    <row r="212" spans="1:39" s="62" customFormat="1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</row>
    <row r="213" spans="1:39" s="62" customFormat="1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</row>
    <row r="214" spans="1:39" s="62" customFormat="1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</row>
    <row r="215" spans="1:39" s="62" customFormat="1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</row>
    <row r="216" spans="1:39" s="62" customFormat="1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</row>
    <row r="217" spans="1:39" s="62" customFormat="1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</row>
    <row r="218" spans="1:39" s="62" customFormat="1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</row>
    <row r="219" spans="1:39" s="62" customFormat="1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</row>
    <row r="220" spans="1:39" s="62" customFormat="1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</row>
    <row r="221" spans="1:39" s="62" customFormat="1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</row>
    <row r="222" spans="1:39" s="62" customFormat="1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</row>
    <row r="223" spans="1:39" s="62" customFormat="1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</row>
    <row r="224" spans="1:39" s="62" customFormat="1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</row>
    <row r="225" spans="1:39" s="62" customFormat="1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</row>
    <row r="226" spans="1:39" s="62" customFormat="1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</row>
    <row r="227" spans="1:39" s="62" customFormat="1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</row>
    <row r="228" spans="1:39" s="62" customFormat="1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</row>
    <row r="229" spans="1:39" s="62" customFormat="1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</row>
    <row r="230" spans="1:39" s="62" customFormat="1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</row>
    <row r="231" spans="1:39" s="62" customFormat="1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</row>
    <row r="232" spans="1:39" s="62" customFormat="1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</row>
    <row r="233" spans="1:39" s="62" customFormat="1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</row>
    <row r="234" spans="1:39" s="62" customFormat="1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</row>
    <row r="235" spans="1:39" s="62" customFormat="1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</row>
    <row r="236" spans="1:39" s="62" customFormat="1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</row>
    <row r="237" spans="1:39" s="62" customFormat="1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</row>
    <row r="238" spans="1:39" s="62" customFormat="1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</row>
    <row r="239" spans="1:39" s="62" customFormat="1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</row>
    <row r="240" spans="1:39" s="62" customFormat="1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</row>
    <row r="241" spans="1:39" s="62" customFormat="1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</row>
    <row r="242" spans="1:39" s="62" customFormat="1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</row>
    <row r="243" spans="1:39" s="62" customFormat="1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</row>
    <row r="244" spans="1:39" s="62" customFormat="1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</row>
    <row r="245" spans="1:39" s="62" customFormat="1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</row>
    <row r="246" spans="1:39" s="62" customFormat="1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</row>
    <row r="247" spans="1:39" s="62" customFormat="1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</row>
    <row r="248" spans="1:39" s="62" customFormat="1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</row>
    <row r="249" spans="1:39" s="62" customFormat="1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</row>
    <row r="250" spans="1:39" s="62" customFormat="1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</row>
    <row r="251" spans="1:39" s="62" customFormat="1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</row>
    <row r="252" spans="1:39" s="62" customFormat="1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</row>
    <row r="253" spans="1:39" s="62" customFormat="1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</row>
    <row r="254" spans="1:39" s="62" customFormat="1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</row>
    <row r="255" spans="1:39" s="62" customFormat="1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</row>
    <row r="256" spans="1:39" s="62" customFormat="1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</row>
    <row r="257" spans="1:39" s="62" customFormat="1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</row>
    <row r="258" spans="1:39" s="62" customFormat="1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</row>
    <row r="259" spans="1:39" s="62" customFormat="1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</row>
    <row r="260" spans="1:39" s="62" customFormat="1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</row>
    <row r="261" spans="1:39" s="62" customFormat="1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</row>
    <row r="262" spans="1:39" s="62" customFormat="1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</row>
    <row r="263" spans="1:39" s="62" customFormat="1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</row>
    <row r="264" spans="1:39" s="62" customFormat="1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</row>
    <row r="265" spans="1:39" s="62" customFormat="1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</row>
    <row r="266" spans="1:39" s="62" customFormat="1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</row>
    <row r="267" spans="1:39" s="62" customFormat="1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</row>
    <row r="268" spans="1:39" s="62" customFormat="1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</row>
    <row r="269" spans="1:39" s="62" customFormat="1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</row>
    <row r="270" spans="1:39" s="62" customFormat="1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</row>
    <row r="271" spans="1:39" s="62" customFormat="1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</row>
    <row r="272" spans="1:39" s="62" customFormat="1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</row>
    <row r="273" spans="1:39" s="62" customFormat="1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</row>
    <row r="274" spans="1:39" s="62" customFormat="1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</row>
    <row r="275" spans="1:39" s="62" customFormat="1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</row>
    <row r="276" spans="1:39" s="62" customFormat="1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</row>
    <row r="277" spans="1:39" s="62" customFormat="1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</row>
    <row r="278" spans="1:39" s="62" customFormat="1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</row>
    <row r="279" spans="1:39" s="62" customFormat="1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</row>
    <row r="280" spans="1:39" s="62" customFormat="1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</row>
    <row r="281" spans="1:39" s="62" customFormat="1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</row>
    <row r="282" spans="1:39" s="62" customFormat="1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</row>
    <row r="283" spans="1:39" s="62" customFormat="1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</row>
    <row r="284" spans="1:39" s="62" customFormat="1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</row>
    <row r="285" spans="1:39" s="62" customFormat="1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</row>
    <row r="286" spans="1:39" s="62" customFormat="1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</row>
    <row r="287" spans="1:39" s="62" customFormat="1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</row>
    <row r="288" spans="1:39" s="62" customFormat="1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</row>
    <row r="289" spans="1:39" s="62" customFormat="1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</row>
    <row r="290" spans="1:39" s="62" customFormat="1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</row>
    <row r="291" spans="1:39" s="62" customFormat="1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</row>
    <row r="292" spans="1:39" s="62" customFormat="1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</row>
    <row r="293" spans="1:39" s="62" customFormat="1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</row>
    <row r="294" spans="1:39" s="62" customFormat="1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</row>
    <row r="295" spans="1:39" s="62" customFormat="1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</row>
    <row r="296" spans="1:39" s="62" customFormat="1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</row>
    <row r="297" spans="1:39" s="62" customFormat="1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</row>
    <row r="298" spans="1:39" s="62" customFormat="1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</row>
    <row r="299" spans="1:39" s="62" customFormat="1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</row>
    <row r="300" spans="1:39" s="62" customFormat="1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</row>
    <row r="301" spans="1:39" s="62" customFormat="1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</row>
    <row r="302" spans="1:39" s="62" customFormat="1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</row>
    <row r="303" spans="1:39" s="62" customFormat="1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</row>
    <row r="304" spans="1:39" s="62" customFormat="1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</row>
    <row r="305" spans="1:39" s="62" customFormat="1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</row>
    <row r="306" spans="1:39" s="62" customFormat="1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</row>
    <row r="307" spans="1:39" s="62" customFormat="1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</row>
    <row r="308" spans="1:39" s="62" customFormat="1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</row>
    <row r="309" spans="1:39" s="62" customFormat="1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</row>
    <row r="310" spans="1:39" s="62" customFormat="1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</row>
    <row r="311" spans="1:39" s="62" customFormat="1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</row>
    <row r="312" spans="1:39" s="62" customFormat="1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</row>
    <row r="313" spans="1:39" s="62" customFormat="1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 spans="1:39" s="62" customFormat="1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 spans="1:39" s="62" customFormat="1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 spans="1:39" s="62" customFormat="1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 spans="1:39" s="62" customFormat="1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 spans="1:39" s="62" customFormat="1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 spans="1:39" s="62" customFormat="1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 spans="1:39" s="62" customFormat="1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 spans="1:39" s="62" customFormat="1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 spans="1:39" s="62" customFormat="1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 spans="1:39" s="62" customFormat="1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 spans="1:39" s="62" customFormat="1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 spans="1:39" s="62" customFormat="1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 spans="1:39" s="62" customFormat="1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 spans="1:39" s="62" customFormat="1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 spans="1:39" s="62" customFormat="1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 spans="1:39" s="62" customFormat="1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 spans="1:39" s="62" customFormat="1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 spans="1:39" s="62" customFormat="1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 spans="1:39" s="62" customFormat="1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 spans="1:39" s="62" customFormat="1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 spans="1:39" s="62" customFormat="1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 spans="1:39" s="62" customFormat="1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 spans="1:39" s="62" customFormat="1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 spans="1:39" s="62" customFormat="1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 spans="1:39" s="62" customFormat="1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 spans="1:39" s="62" customFormat="1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 spans="1:39" s="62" customFormat="1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 spans="1:39" s="62" customFormat="1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 spans="1:39" s="62" customFormat="1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 spans="1:39" s="62" customFormat="1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 spans="1:39" s="62" customFormat="1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 spans="1:39" s="62" customFormat="1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 spans="1:39" s="62" customFormat="1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 spans="1:39" s="62" customFormat="1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 spans="1:39" s="62" customFormat="1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 spans="1:39" s="62" customFormat="1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 spans="1:39" s="62" customFormat="1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 spans="1:39" s="62" customFormat="1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 spans="1:39" s="62" customFormat="1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 spans="1:39" s="62" customFormat="1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 spans="1:39" s="62" customFormat="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 spans="1:39" s="62" customFormat="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 spans="1:39" s="62" customFormat="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 spans="1:39" s="62" customFormat="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 spans="1:39" s="62" customFormat="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 spans="1:39" s="62" customFormat="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 spans="1:39" s="62" customFormat="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 spans="1:39" s="62" customFormat="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 spans="1:39" s="62" customFormat="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 spans="1:39" s="62" customFormat="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 spans="1:39" s="62" customFormat="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 spans="1:39" s="62" customFormat="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 spans="1:39" s="62" customFormat="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 spans="1:39" s="62" customFormat="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 spans="1:39" s="62" customFormat="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 spans="1:39" s="62" customFormat="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 spans="1:39" s="62" customFormat="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 spans="1:39" s="62" customFormat="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 spans="1:39" s="62" customFormat="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 spans="1:39" s="62" customFormat="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1:39" s="62" customFormat="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1:39" s="62" customFormat="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1:39" s="62" customFormat="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1:39" s="62" customFormat="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1:39" s="62" customFormat="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1:39" s="62" customFormat="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1:39" s="62" customFormat="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 spans="1:39" s="62" customFormat="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 spans="1:39" s="62" customFormat="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 spans="1:39" s="62" customFormat="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1:39" s="62" customFormat="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1:39" s="62" customFormat="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1:39" s="62" customFormat="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1:39" s="62" customFormat="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1:39" s="62" customFormat="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1:39" s="62" customFormat="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 spans="1:39" s="62" customFormat="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 spans="1:39" s="62" customFormat="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 spans="1:39" s="62" customFormat="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 spans="1:39" s="62" customFormat="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 spans="1:39" s="62" customFormat="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 spans="1:39" s="62" customFormat="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 spans="1:39" s="62" customFormat="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 spans="1:39" s="62" customFormat="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 spans="1:39" s="62" customFormat="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 spans="1:39" s="62" customFormat="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 spans="1:39" s="62" customFormat="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 spans="1:39" s="62" customFormat="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 spans="1:39" s="62" customFormat="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 spans="1:39" s="62" customFormat="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 spans="1:39" s="62" customFormat="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 spans="1:39" s="62" customFormat="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 spans="1:39" s="62" customFormat="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 spans="1:39" s="62" customFormat="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 spans="1:39" s="62" customFormat="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 spans="1:39" s="62" customFormat="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 spans="1:39" s="62" customFormat="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 spans="1:39" s="62" customFormat="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 spans="1:39" s="62" customFormat="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 spans="1:39" s="62" customFormat="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 spans="1:39" s="62" customFormat="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 spans="1:39" s="62" customFormat="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 spans="1:39" s="62" customFormat="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 spans="1:39" s="62" customFormat="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 spans="1:39" s="62" customFormat="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 spans="1:39" s="62" customFormat="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 spans="1:39" s="62" customFormat="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 spans="1:39" s="62" customFormat="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 spans="1:39" s="62" customFormat="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 spans="1:39" s="62" customFormat="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 spans="1:39" s="62" customFormat="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 spans="1:39" s="62" customFormat="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 spans="1:39" s="62" customFormat="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 spans="1:39" s="62" customFormat="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 spans="1:39" s="62" customFormat="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 spans="1:39" s="62" customFormat="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 spans="1:39" s="62" customFormat="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 spans="1:39" s="62" customFormat="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 spans="1:39" s="62" customFormat="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 spans="1:39" s="62" customFormat="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 spans="1:39" s="62" customFormat="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 spans="1:39" s="62" customFormat="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 spans="1:39" s="62" customFormat="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 spans="1:39" s="62" customFormat="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 spans="1:39" s="62" customFormat="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 spans="1:39" s="62" customFormat="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 spans="1:39" s="62" customFormat="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 spans="1:39" s="62" customFormat="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 spans="1:39" s="62" customFormat="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 spans="1:39" s="62" customFormat="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 spans="1:39" s="62" customFormat="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 spans="1:39" s="62" customFormat="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 spans="1:39" s="62" customFormat="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 spans="1:39" s="62" customFormat="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 spans="1:39" s="62" customFormat="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 spans="1:39" s="62" customFormat="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 spans="1:39" s="62" customFormat="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 spans="1:39" s="62" customFormat="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 spans="1:39" s="62" customFormat="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 spans="1:39" s="62" customFormat="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 spans="1:39" s="62" customFormat="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 spans="1:39" s="62" customFormat="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 spans="1:39" s="62" customFormat="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 spans="1:39" s="62" customFormat="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 spans="1:39" s="62" customFormat="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 spans="1:39" s="62" customFormat="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 spans="1:39" s="62" customFormat="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 spans="1:39" s="62" customFormat="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 spans="1:39" s="62" customFormat="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 spans="1:39" s="62" customFormat="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 spans="1:39" s="62" customFormat="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 spans="1:39" s="62" customFormat="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 spans="1:39" s="62" customFormat="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 spans="1:39" s="62" customFormat="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 spans="1:39" s="62" customFormat="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 spans="1:39" s="62" customFormat="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 spans="1:39" s="62" customFormat="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 spans="1:39" s="62" customFormat="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 spans="1:39" s="62" customFormat="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 spans="1:39" s="62" customFormat="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 spans="1:39" s="62" customFormat="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 spans="1:39" s="62" customFormat="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 spans="1:39" s="62" customFormat="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 spans="1:39" s="62" customFormat="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 spans="1:39" s="62" customFormat="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 spans="1:39" s="62" customFormat="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 spans="1:39" s="62" customFormat="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 spans="1:39" s="62" customFormat="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 spans="1:39" s="62" customFormat="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 spans="1:39" s="62" customFormat="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 spans="1:39" s="62" customFormat="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 spans="1:39" s="62" customFormat="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 spans="1:39" s="62" customFormat="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 spans="1:39" s="62" customFormat="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 spans="1:39" s="62" customFormat="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 spans="1:39" s="62" customFormat="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 spans="1:39" s="62" customFormat="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 spans="1:39" s="62" customFormat="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 spans="1:39" s="62" customFormat="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 spans="1:39" s="62" customFormat="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 spans="1:39" s="62" customFormat="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 spans="1:39" s="62" customFormat="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 spans="1:39" s="62" customFormat="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 spans="1:39" s="62" customFormat="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 spans="1:39" s="62" customFormat="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 spans="1:39" s="62" customFormat="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 spans="1:39" s="62" customFormat="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 spans="1:39" s="62" customFormat="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 spans="1:39" s="62" customFormat="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 spans="1:39" s="62" customFormat="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 spans="1:39" s="62" customFormat="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 spans="1:39" s="62" customFormat="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 spans="1:39" s="62" customFormat="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 spans="1:39" s="62" customFormat="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 spans="1:39" s="62" customFormat="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 spans="1:39" s="62" customFormat="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 spans="1:39" s="62" customFormat="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 spans="1:39" s="62" customFormat="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 spans="1:39" s="62" customFormat="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 spans="1:40" s="62" customFormat="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 spans="1:40" s="62" customFormat="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 spans="1:40" s="62" customFormat="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 spans="1:40" s="62" customFormat="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40" s="62" customFormat="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40" s="62" customFormat="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40" ht="15.75" customHeight="1" x14ac:dyDescent="0.25"/>
    <row r="520" spans="1:40" ht="15.75" customHeight="1" x14ac:dyDescent="0.25"/>
    <row r="521" spans="1:40" ht="15.75" customHeight="1" x14ac:dyDescent="0.25"/>
    <row r="522" spans="1:40" ht="15.75" customHeight="1" x14ac:dyDescent="0.25">
      <c r="AN522" s="2"/>
    </row>
    <row r="523" spans="1:40" ht="15.75" customHeight="1" x14ac:dyDescent="0.25">
      <c r="AN523" s="2"/>
    </row>
    <row r="524" spans="1:40" ht="15.75" customHeight="1" x14ac:dyDescent="0.25">
      <c r="AN524" s="2"/>
    </row>
    <row r="525" spans="1:40" ht="15.75" customHeight="1" x14ac:dyDescent="0.25">
      <c r="AN525" s="2"/>
    </row>
    <row r="526" spans="1:40" ht="15.75" customHeight="1" x14ac:dyDescent="0.25">
      <c r="AN526" s="2"/>
    </row>
    <row r="527" spans="1:40" ht="15.75" customHeight="1" x14ac:dyDescent="0.25">
      <c r="AN527" s="2"/>
    </row>
    <row r="528" spans="1:40" ht="15.75" customHeight="1" x14ac:dyDescent="0.25">
      <c r="AN528" s="2"/>
    </row>
    <row r="529" spans="40:40" ht="15.75" customHeight="1" x14ac:dyDescent="0.25">
      <c r="AN529" s="2"/>
    </row>
    <row r="530" spans="40:40" ht="15.75" customHeight="1" x14ac:dyDescent="0.25">
      <c r="AN530" s="2"/>
    </row>
    <row r="531" spans="40:40" ht="15.75" customHeight="1" x14ac:dyDescent="0.25">
      <c r="AN531" s="2"/>
    </row>
    <row r="532" spans="40:40" ht="15.75" customHeight="1" x14ac:dyDescent="0.25">
      <c r="AN532" s="2"/>
    </row>
    <row r="533" spans="40:40" ht="15.75" customHeight="1" x14ac:dyDescent="0.25">
      <c r="AN533" s="2"/>
    </row>
    <row r="534" spans="40:40" ht="15.75" customHeight="1" x14ac:dyDescent="0.25">
      <c r="AN534" s="2"/>
    </row>
    <row r="535" spans="40:40" ht="15.75" customHeight="1" x14ac:dyDescent="0.25">
      <c r="AN535" s="2"/>
    </row>
    <row r="536" spans="40:40" ht="15.75" customHeight="1" x14ac:dyDescent="0.25">
      <c r="AN536" s="2"/>
    </row>
    <row r="537" spans="40:40" ht="15.75" customHeight="1" x14ac:dyDescent="0.25">
      <c r="AN537" s="2"/>
    </row>
    <row r="538" spans="40:40" ht="15.75" customHeight="1" x14ac:dyDescent="0.25">
      <c r="AN538" s="2"/>
    </row>
    <row r="539" spans="40:40" ht="15.75" customHeight="1" x14ac:dyDescent="0.25">
      <c r="AN539" s="2"/>
    </row>
    <row r="540" spans="40:40" ht="15.75" customHeight="1" x14ac:dyDescent="0.25">
      <c r="AN540" s="2"/>
    </row>
    <row r="541" spans="40:40" ht="15.75" customHeight="1" x14ac:dyDescent="0.25">
      <c r="AN541" s="2"/>
    </row>
    <row r="542" spans="40:40" ht="15.75" customHeight="1" x14ac:dyDescent="0.25">
      <c r="AN542" s="2"/>
    </row>
    <row r="543" spans="40:40" ht="15.75" customHeight="1" x14ac:dyDescent="0.25">
      <c r="AN543" s="2"/>
    </row>
    <row r="544" spans="40:40" ht="15.75" customHeight="1" x14ac:dyDescent="0.25">
      <c r="AN544" s="2"/>
    </row>
    <row r="545" spans="40:40" ht="15.75" customHeight="1" x14ac:dyDescent="0.25">
      <c r="AN545" s="2"/>
    </row>
    <row r="546" spans="40:40" ht="15.75" customHeight="1" x14ac:dyDescent="0.25">
      <c r="AN546" s="2"/>
    </row>
    <row r="547" spans="40:40" ht="15.75" customHeight="1" x14ac:dyDescent="0.25">
      <c r="AN547" s="2"/>
    </row>
    <row r="548" spans="40:40" ht="15.75" customHeight="1" x14ac:dyDescent="0.25">
      <c r="AN548" s="2"/>
    </row>
    <row r="549" spans="40:40" ht="15.75" customHeight="1" x14ac:dyDescent="0.25">
      <c r="AN549" s="2"/>
    </row>
    <row r="550" spans="40:40" ht="15.75" customHeight="1" x14ac:dyDescent="0.25">
      <c r="AN550" s="2"/>
    </row>
    <row r="551" spans="40:40" ht="15.75" customHeight="1" x14ac:dyDescent="0.25">
      <c r="AN551" s="2"/>
    </row>
    <row r="552" spans="40:40" ht="15.75" customHeight="1" x14ac:dyDescent="0.25">
      <c r="AN552" s="2"/>
    </row>
    <row r="553" spans="40:40" ht="15.75" customHeight="1" x14ac:dyDescent="0.25">
      <c r="AN553" s="2"/>
    </row>
    <row r="554" spans="40:40" ht="15.75" customHeight="1" x14ac:dyDescent="0.25">
      <c r="AN554" s="2"/>
    </row>
    <row r="555" spans="40:40" ht="15.75" customHeight="1" x14ac:dyDescent="0.25">
      <c r="AN555" s="2"/>
    </row>
    <row r="556" spans="40:40" ht="15.75" customHeight="1" x14ac:dyDescent="0.25">
      <c r="AN556" s="2"/>
    </row>
    <row r="557" spans="40:40" ht="15.75" customHeight="1" x14ac:dyDescent="0.25">
      <c r="AN557" s="2"/>
    </row>
  </sheetData>
  <mergeCells count="281">
    <mergeCell ref="B166:AN166"/>
    <mergeCell ref="B167:AM167"/>
    <mergeCell ref="P164:AH164"/>
    <mergeCell ref="U8:AL8"/>
    <mergeCell ref="AC157:AG157"/>
    <mergeCell ref="AH157:AL157"/>
    <mergeCell ref="AC158:AG158"/>
    <mergeCell ref="AH158:AL158"/>
    <mergeCell ref="B160:G160"/>
    <mergeCell ref="P162:AH162"/>
    <mergeCell ref="AC154:AG154"/>
    <mergeCell ref="AH154:AL154"/>
    <mergeCell ref="AC155:AG155"/>
    <mergeCell ref="AH155:AL155"/>
    <mergeCell ref="AC156:AG156"/>
    <mergeCell ref="AH156:AL156"/>
    <mergeCell ref="AC151:AG151"/>
    <mergeCell ref="AH151:AL151"/>
    <mergeCell ref="AC152:AG152"/>
    <mergeCell ref="AH152:AL152"/>
    <mergeCell ref="AC153:AG153"/>
    <mergeCell ref="AH153:AL153"/>
    <mergeCell ref="AC148:AG148"/>
    <mergeCell ref="AH148:AL148"/>
    <mergeCell ref="AC149:AG149"/>
    <mergeCell ref="AH149:AL149"/>
    <mergeCell ref="AC150:AG150"/>
    <mergeCell ref="AH150:AL150"/>
    <mergeCell ref="AC145:AG145"/>
    <mergeCell ref="AH145:AL145"/>
    <mergeCell ref="AC146:AG146"/>
    <mergeCell ref="AH146:AL146"/>
    <mergeCell ref="AC147:AG147"/>
    <mergeCell ref="AH147:AL147"/>
    <mergeCell ref="AC142:AG142"/>
    <mergeCell ref="AH142:AL142"/>
    <mergeCell ref="AC143:AG143"/>
    <mergeCell ref="AH143:AL143"/>
    <mergeCell ref="AC144:AG144"/>
    <mergeCell ref="AH144:AL144"/>
    <mergeCell ref="AC139:AG139"/>
    <mergeCell ref="AH139:AL139"/>
    <mergeCell ref="AC140:AG140"/>
    <mergeCell ref="AH140:AL140"/>
    <mergeCell ref="AC141:AG141"/>
    <mergeCell ref="AH141:AL141"/>
    <mergeCell ref="AC136:AG136"/>
    <mergeCell ref="AH136:AL136"/>
    <mergeCell ref="AC137:AG137"/>
    <mergeCell ref="AH137:AL137"/>
    <mergeCell ref="AC138:AG138"/>
    <mergeCell ref="AH138:AL138"/>
    <mergeCell ref="AC133:AG133"/>
    <mergeCell ref="AH133:AL133"/>
    <mergeCell ref="AC134:AG134"/>
    <mergeCell ref="AH134:AL134"/>
    <mergeCell ref="AC135:AG135"/>
    <mergeCell ref="AH135:AL135"/>
    <mergeCell ref="AC130:AG130"/>
    <mergeCell ref="AH130:AL130"/>
    <mergeCell ref="AC131:AG131"/>
    <mergeCell ref="AH131:AL131"/>
    <mergeCell ref="AC132:AG132"/>
    <mergeCell ref="AH132:AL132"/>
    <mergeCell ref="AC127:AG127"/>
    <mergeCell ref="AH127:AL127"/>
    <mergeCell ref="AC128:AG128"/>
    <mergeCell ref="AH128:AL128"/>
    <mergeCell ref="AC129:AG129"/>
    <mergeCell ref="AH129:AL129"/>
    <mergeCell ref="AC124:AG124"/>
    <mergeCell ref="AH124:AL124"/>
    <mergeCell ref="AC125:AG125"/>
    <mergeCell ref="AH125:AL125"/>
    <mergeCell ref="AC126:AG126"/>
    <mergeCell ref="AH126:AL126"/>
    <mergeCell ref="AC121:AG121"/>
    <mergeCell ref="AH121:AL121"/>
    <mergeCell ref="AC122:AG122"/>
    <mergeCell ref="AH122:AL122"/>
    <mergeCell ref="AC123:AG123"/>
    <mergeCell ref="AH123:AL123"/>
    <mergeCell ref="AC118:AG118"/>
    <mergeCell ref="AH118:AL118"/>
    <mergeCell ref="AC119:AG119"/>
    <mergeCell ref="AH119:AL119"/>
    <mergeCell ref="AC120:AG120"/>
    <mergeCell ref="AH120:AL120"/>
    <mergeCell ref="AC115:AG115"/>
    <mergeCell ref="AH115:AL115"/>
    <mergeCell ref="AC116:AG116"/>
    <mergeCell ref="AH116:AL116"/>
    <mergeCell ref="AC117:AG117"/>
    <mergeCell ref="AH117:AL117"/>
    <mergeCell ref="AC112:AG112"/>
    <mergeCell ref="AH112:AL112"/>
    <mergeCell ref="AC113:AG113"/>
    <mergeCell ref="AH113:AL113"/>
    <mergeCell ref="AC114:AG114"/>
    <mergeCell ref="AH114:AL114"/>
    <mergeCell ref="AC109:AG109"/>
    <mergeCell ref="AH109:AL109"/>
    <mergeCell ref="AC110:AG110"/>
    <mergeCell ref="AH110:AL110"/>
    <mergeCell ref="AC111:AG111"/>
    <mergeCell ref="AH111:AL111"/>
    <mergeCell ref="AC106:AG106"/>
    <mergeCell ref="AH106:AL106"/>
    <mergeCell ref="AC107:AG107"/>
    <mergeCell ref="AH107:AL107"/>
    <mergeCell ref="AC108:AG108"/>
    <mergeCell ref="AH108:AL108"/>
    <mergeCell ref="AC103:AG103"/>
    <mergeCell ref="AH103:AL103"/>
    <mergeCell ref="AC104:AG104"/>
    <mergeCell ref="AH104:AL104"/>
    <mergeCell ref="AC105:AG105"/>
    <mergeCell ref="AH105:AL105"/>
    <mergeCell ref="AC100:AG100"/>
    <mergeCell ref="AH100:AL100"/>
    <mergeCell ref="AC101:AG101"/>
    <mergeCell ref="AH101:AL101"/>
    <mergeCell ref="AC102:AG102"/>
    <mergeCell ref="AH102:AL102"/>
    <mergeCell ref="AC97:AG97"/>
    <mergeCell ref="AH97:AL97"/>
    <mergeCell ref="AC98:AG98"/>
    <mergeCell ref="AH98:AL98"/>
    <mergeCell ref="AC99:AG99"/>
    <mergeCell ref="AH99:AL99"/>
    <mergeCell ref="AC94:AG94"/>
    <mergeCell ref="AH94:AL94"/>
    <mergeCell ref="AC95:AG95"/>
    <mergeCell ref="AH95:AL95"/>
    <mergeCell ref="AC96:AG96"/>
    <mergeCell ref="AH96:AL96"/>
    <mergeCell ref="AC91:AG91"/>
    <mergeCell ref="AH91:AL91"/>
    <mergeCell ref="AC92:AG92"/>
    <mergeCell ref="AH92:AL92"/>
    <mergeCell ref="AC93:AG93"/>
    <mergeCell ref="AH93:AL93"/>
    <mergeCell ref="AC88:AG88"/>
    <mergeCell ref="AH88:AL88"/>
    <mergeCell ref="AC89:AG89"/>
    <mergeCell ref="AH89:AL89"/>
    <mergeCell ref="AC90:AG90"/>
    <mergeCell ref="AH90:AL90"/>
    <mergeCell ref="AC85:AG85"/>
    <mergeCell ref="AH85:AL85"/>
    <mergeCell ref="AC86:AG86"/>
    <mergeCell ref="AH86:AL86"/>
    <mergeCell ref="AC87:AG87"/>
    <mergeCell ref="AH87:AL87"/>
    <mergeCell ref="AC82:AG82"/>
    <mergeCell ref="AH82:AL82"/>
    <mergeCell ref="AC83:AG83"/>
    <mergeCell ref="AH83:AL83"/>
    <mergeCell ref="AC84:AG84"/>
    <mergeCell ref="AH84:AL84"/>
    <mergeCell ref="AC79:AG79"/>
    <mergeCell ref="AH79:AL79"/>
    <mergeCell ref="AC80:AG80"/>
    <mergeCell ref="AH80:AL80"/>
    <mergeCell ref="AC81:AG81"/>
    <mergeCell ref="AH81:AL81"/>
    <mergeCell ref="AC76:AG76"/>
    <mergeCell ref="AH76:AL76"/>
    <mergeCell ref="AC77:AG77"/>
    <mergeCell ref="AH77:AL77"/>
    <mergeCell ref="AC78:AG78"/>
    <mergeCell ref="AH78:AL78"/>
    <mergeCell ref="AC73:AG73"/>
    <mergeCell ref="AH73:AL73"/>
    <mergeCell ref="AC74:AG74"/>
    <mergeCell ref="AH74:AL74"/>
    <mergeCell ref="AC75:AG75"/>
    <mergeCell ref="AH75:AL75"/>
    <mergeCell ref="AC70:AG70"/>
    <mergeCell ref="AH70:AL70"/>
    <mergeCell ref="AC71:AG71"/>
    <mergeCell ref="AH71:AL71"/>
    <mergeCell ref="AC72:AG72"/>
    <mergeCell ref="AH72:AL72"/>
    <mergeCell ref="AC67:AG67"/>
    <mergeCell ref="AH67:AL67"/>
    <mergeCell ref="AC68:AG68"/>
    <mergeCell ref="AH68:AL68"/>
    <mergeCell ref="AC69:AG69"/>
    <mergeCell ref="AH69:AL69"/>
    <mergeCell ref="AC64:AG64"/>
    <mergeCell ref="AH64:AL64"/>
    <mergeCell ref="AC65:AG65"/>
    <mergeCell ref="AH65:AL65"/>
    <mergeCell ref="AC66:AG66"/>
    <mergeCell ref="AH66:AL66"/>
    <mergeCell ref="AC61:AG61"/>
    <mergeCell ref="AH61:AL61"/>
    <mergeCell ref="AC62:AG62"/>
    <mergeCell ref="AH62:AL62"/>
    <mergeCell ref="AC63:AG63"/>
    <mergeCell ref="AH63:AL63"/>
    <mergeCell ref="AC58:AG58"/>
    <mergeCell ref="AH58:AL58"/>
    <mergeCell ref="AC59:AG59"/>
    <mergeCell ref="AH59:AL59"/>
    <mergeCell ref="AC60:AG60"/>
    <mergeCell ref="AH60:AL60"/>
    <mergeCell ref="AC55:AG55"/>
    <mergeCell ref="AH55:AL55"/>
    <mergeCell ref="AC56:AG56"/>
    <mergeCell ref="AH56:AL56"/>
    <mergeCell ref="AC57:AG57"/>
    <mergeCell ref="AH57:AL57"/>
    <mergeCell ref="AC52:AG52"/>
    <mergeCell ref="AH52:AL52"/>
    <mergeCell ref="AC53:AG53"/>
    <mergeCell ref="AH53:AL53"/>
    <mergeCell ref="AC54:AG54"/>
    <mergeCell ref="AH54:AL54"/>
    <mergeCell ref="AC49:AG49"/>
    <mergeCell ref="AH49:AL49"/>
    <mergeCell ref="AC50:AG50"/>
    <mergeCell ref="AH50:AL50"/>
    <mergeCell ref="AC51:AG51"/>
    <mergeCell ref="AH51:AL51"/>
    <mergeCell ref="AC46:AG46"/>
    <mergeCell ref="AH46:AL46"/>
    <mergeCell ref="AC47:AG47"/>
    <mergeCell ref="AH47:AL47"/>
    <mergeCell ref="AC48:AG48"/>
    <mergeCell ref="AH48:AL48"/>
    <mergeCell ref="AC43:AG43"/>
    <mergeCell ref="AH43:AL43"/>
    <mergeCell ref="AC44:AG44"/>
    <mergeCell ref="AH44:AL44"/>
    <mergeCell ref="AC45:AG45"/>
    <mergeCell ref="AH45:AL45"/>
    <mergeCell ref="AC40:AG40"/>
    <mergeCell ref="AH40:AL40"/>
    <mergeCell ref="AC41:AG41"/>
    <mergeCell ref="AH41:AL41"/>
    <mergeCell ref="AC42:AG42"/>
    <mergeCell ref="AH42:AL42"/>
    <mergeCell ref="AC37:AG37"/>
    <mergeCell ref="AH37:AL37"/>
    <mergeCell ref="AC38:AG38"/>
    <mergeCell ref="AH38:AL38"/>
    <mergeCell ref="AC39:AG39"/>
    <mergeCell ref="AH39:AL39"/>
    <mergeCell ref="AC34:AG34"/>
    <mergeCell ref="AH34:AL34"/>
    <mergeCell ref="AC35:AG35"/>
    <mergeCell ref="AH35:AL35"/>
    <mergeCell ref="AC36:AG36"/>
    <mergeCell ref="AH36:AL36"/>
    <mergeCell ref="AC31:AG31"/>
    <mergeCell ref="AH31:AL31"/>
    <mergeCell ref="AC32:AG32"/>
    <mergeCell ref="AH32:AL32"/>
    <mergeCell ref="AC33:AG33"/>
    <mergeCell ref="AH33:AL33"/>
    <mergeCell ref="AC28:AG28"/>
    <mergeCell ref="AH28:AL28"/>
    <mergeCell ref="AC29:AG29"/>
    <mergeCell ref="AH29:AL29"/>
    <mergeCell ref="AC30:AG30"/>
    <mergeCell ref="AH30:AL30"/>
    <mergeCell ref="AC26:AG26"/>
    <mergeCell ref="AH26:AL26"/>
    <mergeCell ref="AC27:AG27"/>
    <mergeCell ref="AH27:AL27"/>
    <mergeCell ref="AI1:AL2"/>
    <mergeCell ref="B8:N8"/>
    <mergeCell ref="B16:AG16"/>
    <mergeCell ref="B22:AG22"/>
    <mergeCell ref="G24:AB24"/>
    <mergeCell ref="B25:F25"/>
    <mergeCell ref="G25:AB25"/>
    <mergeCell ref="AC25:AG25"/>
    <mergeCell ref="AH25:AL25"/>
  </mergeCells>
  <printOptions horizontalCentered="1"/>
  <pageMargins left="0.25" right="0.25" top="0.75" bottom="0.75" header="0.3" footer="0.3"/>
  <pageSetup paperSize="9" scale="55" fitToHeight="0" orientation="portrait" r:id="rId1"/>
  <headerFooter alignWithMargins="0">
    <oddFooter>&amp;C&amp;"Tahoma,Normale Italic"&amp;10&amp;P /  &amp;N</oddFooter>
  </headerFooter>
  <rowBreaks count="2" manualBreakCount="2">
    <brk id="77" min="1" max="38" man="1"/>
    <brk id="120" min="1" max="3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tabSelected="1" zoomScale="90" zoomScaleNormal="90" workbookViewId="0">
      <pane ySplit="1" topLeftCell="A65" activePane="bottomLeft" state="frozen"/>
      <selection activeCell="AY510" sqref="AY510"/>
      <selection pane="bottomLeft" activeCell="I1" sqref="I1:O1048576"/>
    </sheetView>
  </sheetViews>
  <sheetFormatPr defaultRowHeight="15" x14ac:dyDescent="0.25"/>
  <cols>
    <col min="1" max="1" width="19.28515625" customWidth="1"/>
    <col min="2" max="2" width="59.7109375" customWidth="1"/>
    <col min="3" max="3" width="13.28515625" customWidth="1"/>
    <col min="4" max="4" width="14.28515625" customWidth="1"/>
    <col min="5" max="5" width="13.7109375" customWidth="1"/>
    <col min="6" max="6" width="13.28515625" bestFit="1" customWidth="1"/>
    <col min="7" max="7" width="12.42578125" customWidth="1"/>
    <col min="8" max="8" width="12.7109375" bestFit="1" customWidth="1"/>
  </cols>
  <sheetData>
    <row r="1" spans="1:8" ht="38.25" customHeight="1" x14ac:dyDescent="0.4">
      <c r="A1" s="116" t="s">
        <v>676</v>
      </c>
      <c r="B1" s="117"/>
      <c r="C1" s="117"/>
      <c r="D1" s="117"/>
      <c r="E1" s="118"/>
      <c r="F1" s="118"/>
      <c r="G1" s="118"/>
      <c r="H1" s="118"/>
    </row>
    <row r="2" spans="1:8" ht="22.5" customHeight="1" x14ac:dyDescent="0.25">
      <c r="A2" s="303" t="s">
        <v>677</v>
      </c>
      <c r="B2" s="119"/>
      <c r="C2" s="120"/>
      <c r="D2" s="119"/>
      <c r="E2" s="305" t="s">
        <v>949</v>
      </c>
      <c r="F2" s="305" t="s">
        <v>947</v>
      </c>
      <c r="G2" s="307" t="s">
        <v>951</v>
      </c>
      <c r="H2" s="308"/>
    </row>
    <row r="3" spans="1:8" ht="23.25" customHeight="1" x14ac:dyDescent="0.25">
      <c r="A3" s="304"/>
      <c r="B3" s="121"/>
      <c r="C3" s="122"/>
      <c r="D3" s="121"/>
      <c r="E3" s="306"/>
      <c r="F3" s="306"/>
      <c r="G3" s="123" t="s">
        <v>678</v>
      </c>
      <c r="H3" s="123" t="s">
        <v>679</v>
      </c>
    </row>
    <row r="4" spans="1:8" x14ac:dyDescent="0.25">
      <c r="A4" s="124" t="s">
        <v>680</v>
      </c>
      <c r="B4" s="125" t="s">
        <v>681</v>
      </c>
      <c r="C4" s="126"/>
      <c r="D4" s="127"/>
      <c r="E4" s="128"/>
      <c r="F4" s="128"/>
      <c r="G4" s="128"/>
      <c r="H4" s="128"/>
    </row>
    <row r="5" spans="1:8" x14ac:dyDescent="0.25">
      <c r="A5" s="129" t="s">
        <v>682</v>
      </c>
      <c r="B5" s="130" t="s">
        <v>683</v>
      </c>
      <c r="C5" s="131"/>
      <c r="D5" s="132"/>
      <c r="E5" s="133">
        <v>1178665.0100000007</v>
      </c>
      <c r="F5" s="133">
        <v>1039580.9199999999</v>
      </c>
      <c r="G5" s="133">
        <v>139084.09000000078</v>
      </c>
      <c r="H5" s="134">
        <v>13.3788613588638</v>
      </c>
    </row>
    <row r="6" spans="1:8" x14ac:dyDescent="0.25">
      <c r="A6" s="135" t="s">
        <v>684</v>
      </c>
      <c r="B6" s="136" t="s">
        <v>685</v>
      </c>
      <c r="C6" s="137"/>
      <c r="D6" s="138"/>
      <c r="E6" s="139">
        <v>0</v>
      </c>
      <c r="F6" s="139">
        <v>0</v>
      </c>
      <c r="G6" s="139">
        <v>0</v>
      </c>
      <c r="H6" s="140" t="s">
        <v>957</v>
      </c>
    </row>
    <row r="7" spans="1:8" x14ac:dyDescent="0.25">
      <c r="A7" s="135" t="s">
        <v>686</v>
      </c>
      <c r="B7" s="136" t="s">
        <v>687</v>
      </c>
      <c r="C7" s="137"/>
      <c r="D7" s="138"/>
      <c r="E7" s="139">
        <v>0</v>
      </c>
      <c r="F7" s="139">
        <v>0</v>
      </c>
      <c r="G7" s="139">
        <v>0</v>
      </c>
      <c r="H7" s="140" t="s">
        <v>957</v>
      </c>
    </row>
    <row r="8" spans="1:8" x14ac:dyDescent="0.25">
      <c r="A8" s="135" t="s">
        <v>688</v>
      </c>
      <c r="B8" s="136" t="s">
        <v>689</v>
      </c>
      <c r="C8" s="137"/>
      <c r="D8" s="138"/>
      <c r="E8" s="139">
        <v>0</v>
      </c>
      <c r="F8" s="139">
        <v>0</v>
      </c>
      <c r="G8" s="139">
        <v>0</v>
      </c>
      <c r="H8" s="140" t="s">
        <v>957</v>
      </c>
    </row>
    <row r="9" spans="1:8" x14ac:dyDescent="0.25">
      <c r="A9" s="135" t="s">
        <v>690</v>
      </c>
      <c r="B9" s="136" t="s">
        <v>691</v>
      </c>
      <c r="C9" s="137"/>
      <c r="D9" s="138"/>
      <c r="E9" s="139">
        <v>0</v>
      </c>
      <c r="F9" s="139">
        <v>0</v>
      </c>
      <c r="G9" s="139">
        <v>0</v>
      </c>
      <c r="H9" s="140" t="s">
        <v>957</v>
      </c>
    </row>
    <row r="10" spans="1:8" x14ac:dyDescent="0.25">
      <c r="A10" s="135" t="s">
        <v>692</v>
      </c>
      <c r="B10" s="136" t="s">
        <v>693</v>
      </c>
      <c r="C10" s="137"/>
      <c r="D10" s="138"/>
      <c r="E10" s="139">
        <v>1178665.0100000007</v>
      </c>
      <c r="F10" s="139">
        <v>1039580.9199999999</v>
      </c>
      <c r="G10" s="139">
        <v>139084.09000000078</v>
      </c>
      <c r="H10" s="140">
        <v>13.3788613588638</v>
      </c>
    </row>
    <row r="11" spans="1:8" x14ac:dyDescent="0.25">
      <c r="A11" s="129" t="s">
        <v>694</v>
      </c>
      <c r="B11" s="130" t="s">
        <v>695</v>
      </c>
      <c r="C11" s="131"/>
      <c r="D11" s="132"/>
      <c r="E11" s="133">
        <v>105344740.55</v>
      </c>
      <c r="F11" s="133">
        <v>103738363.51000001</v>
      </c>
      <c r="G11" s="133">
        <v>1606377.0399999917</v>
      </c>
      <c r="H11" s="134">
        <v>1.548488896149921</v>
      </c>
    </row>
    <row r="12" spans="1:8" x14ac:dyDescent="0.25">
      <c r="A12" s="135" t="s">
        <v>696</v>
      </c>
      <c r="B12" s="136" t="s">
        <v>697</v>
      </c>
      <c r="C12" s="137"/>
      <c r="D12" s="138"/>
      <c r="E12" s="139">
        <v>1129889.6499999999</v>
      </c>
      <c r="F12" s="139">
        <v>1129889.6499999999</v>
      </c>
      <c r="G12" s="139">
        <v>0</v>
      </c>
      <c r="H12" s="140">
        <v>0</v>
      </c>
    </row>
    <row r="13" spans="1:8" x14ac:dyDescent="0.25">
      <c r="A13" s="141" t="s">
        <v>698</v>
      </c>
      <c r="B13" s="142" t="s">
        <v>699</v>
      </c>
      <c r="C13" s="143"/>
      <c r="D13" s="144"/>
      <c r="E13" s="145">
        <v>1129889.6499999999</v>
      </c>
      <c r="F13" s="145">
        <v>1129889.6499999999</v>
      </c>
      <c r="G13" s="145">
        <v>0</v>
      </c>
      <c r="H13" s="146">
        <v>0</v>
      </c>
    </row>
    <row r="14" spans="1:8" x14ac:dyDescent="0.25">
      <c r="A14" s="141" t="s">
        <v>700</v>
      </c>
      <c r="B14" s="142" t="s">
        <v>701</v>
      </c>
      <c r="C14" s="143"/>
      <c r="D14" s="144"/>
      <c r="E14" s="145">
        <v>0</v>
      </c>
      <c r="F14" s="145">
        <v>0</v>
      </c>
      <c r="G14" s="145">
        <v>0</v>
      </c>
      <c r="H14" s="146" t="s">
        <v>957</v>
      </c>
    </row>
    <row r="15" spans="1:8" x14ac:dyDescent="0.25">
      <c r="A15" s="135" t="s">
        <v>702</v>
      </c>
      <c r="B15" s="136" t="s">
        <v>703</v>
      </c>
      <c r="C15" s="137"/>
      <c r="D15" s="138"/>
      <c r="E15" s="139">
        <v>76637111.579999998</v>
      </c>
      <c r="F15" s="139">
        <v>74514044.409999996</v>
      </c>
      <c r="G15" s="139">
        <v>2123067.1700000018</v>
      </c>
      <c r="H15" s="140">
        <v>2.8492174687475158</v>
      </c>
    </row>
    <row r="16" spans="1:8" x14ac:dyDescent="0.25">
      <c r="A16" s="141" t="s">
        <v>704</v>
      </c>
      <c r="B16" s="142" t="s">
        <v>705</v>
      </c>
      <c r="C16" s="143"/>
      <c r="D16" s="144"/>
      <c r="E16" s="145">
        <v>0</v>
      </c>
      <c r="F16" s="145">
        <v>0</v>
      </c>
      <c r="G16" s="145">
        <v>0</v>
      </c>
      <c r="H16" s="146" t="s">
        <v>957</v>
      </c>
    </row>
    <row r="17" spans="1:8" x14ac:dyDescent="0.25">
      <c r="A17" s="141" t="s">
        <v>706</v>
      </c>
      <c r="B17" s="142" t="s">
        <v>707</v>
      </c>
      <c r="C17" s="143"/>
      <c r="D17" s="144"/>
      <c r="E17" s="145">
        <v>76637111.579999998</v>
      </c>
      <c r="F17" s="145">
        <v>74514044.409999996</v>
      </c>
      <c r="G17" s="145">
        <v>2123067.1700000018</v>
      </c>
      <c r="H17" s="146">
        <v>2.8492174687475158</v>
      </c>
    </row>
    <row r="18" spans="1:8" x14ac:dyDescent="0.25">
      <c r="A18" s="135" t="s">
        <v>708</v>
      </c>
      <c r="B18" s="136" t="s">
        <v>709</v>
      </c>
      <c r="C18" s="137"/>
      <c r="D18" s="138"/>
      <c r="E18" s="139">
        <v>482696.62999999989</v>
      </c>
      <c r="F18" s="139">
        <v>570280.28000000026</v>
      </c>
      <c r="G18" s="139">
        <v>-87583.650000000373</v>
      </c>
      <c r="H18" s="140">
        <v>-15.358000806200126</v>
      </c>
    </row>
    <row r="19" spans="1:8" x14ac:dyDescent="0.25">
      <c r="A19" s="135" t="s">
        <v>710</v>
      </c>
      <c r="B19" s="136" t="s">
        <v>711</v>
      </c>
      <c r="C19" s="137"/>
      <c r="D19" s="138"/>
      <c r="E19" s="139">
        <v>18903123.159999996</v>
      </c>
      <c r="F19" s="139">
        <v>20742461.600000009</v>
      </c>
      <c r="G19" s="139">
        <v>-1839338.4400000125</v>
      </c>
      <c r="H19" s="140">
        <v>-8.8675031704048646</v>
      </c>
    </row>
    <row r="20" spans="1:8" x14ac:dyDescent="0.25">
      <c r="A20" s="135" t="s">
        <v>712</v>
      </c>
      <c r="B20" s="136" t="s">
        <v>713</v>
      </c>
      <c r="C20" s="137"/>
      <c r="D20" s="138"/>
      <c r="E20" s="139">
        <v>730692.91000000015</v>
      </c>
      <c r="F20" s="139">
        <v>728333.38999999966</v>
      </c>
      <c r="G20" s="139">
        <v>2359.5200000004843</v>
      </c>
      <c r="H20" s="140">
        <v>0.3239615308588949</v>
      </c>
    </row>
    <row r="21" spans="1:8" x14ac:dyDescent="0.25">
      <c r="A21" s="135" t="s">
        <v>714</v>
      </c>
      <c r="B21" s="136" t="s">
        <v>715</v>
      </c>
      <c r="C21" s="137"/>
      <c r="D21" s="138"/>
      <c r="E21" s="139">
        <v>336705.77000000025</v>
      </c>
      <c r="F21" s="139">
        <v>476546.81000000029</v>
      </c>
      <c r="G21" s="139">
        <v>-139841.04000000004</v>
      </c>
      <c r="H21" s="140">
        <v>-29.344659761755608</v>
      </c>
    </row>
    <row r="22" spans="1:8" x14ac:dyDescent="0.25">
      <c r="A22" s="135" t="s">
        <v>716</v>
      </c>
      <c r="B22" s="136" t="s">
        <v>717</v>
      </c>
      <c r="C22" s="137"/>
      <c r="D22" s="138"/>
      <c r="E22" s="139">
        <v>0</v>
      </c>
      <c r="F22" s="139">
        <v>0</v>
      </c>
      <c r="G22" s="139">
        <v>0</v>
      </c>
      <c r="H22" s="140" t="s">
        <v>957</v>
      </c>
    </row>
    <row r="23" spans="1:8" x14ac:dyDescent="0.25">
      <c r="A23" s="135" t="s">
        <v>718</v>
      </c>
      <c r="B23" s="136" t="s">
        <v>719</v>
      </c>
      <c r="C23" s="137"/>
      <c r="D23" s="138"/>
      <c r="E23" s="139">
        <v>1280489.3899999987</v>
      </c>
      <c r="F23" s="139">
        <v>1080304.459999999</v>
      </c>
      <c r="G23" s="139">
        <v>200184.9299999997</v>
      </c>
      <c r="H23" s="140">
        <v>18.530417804625177</v>
      </c>
    </row>
    <row r="24" spans="1:8" x14ac:dyDescent="0.25">
      <c r="A24" s="135" t="s">
        <v>720</v>
      </c>
      <c r="B24" s="136" t="s">
        <v>721</v>
      </c>
      <c r="C24" s="137"/>
      <c r="D24" s="138"/>
      <c r="E24" s="139">
        <v>5844031.46</v>
      </c>
      <c r="F24" s="139">
        <v>4496502.91</v>
      </c>
      <c r="G24" s="139">
        <v>1347528.5499999998</v>
      </c>
      <c r="H24" s="140">
        <v>29.968368240197574</v>
      </c>
    </row>
    <row r="25" spans="1:8" ht="45" x14ac:dyDescent="0.25">
      <c r="A25" s="147" t="s">
        <v>722</v>
      </c>
      <c r="B25" s="130" t="s">
        <v>723</v>
      </c>
      <c r="C25" s="148" t="s">
        <v>724</v>
      </c>
      <c r="D25" s="148" t="s">
        <v>725</v>
      </c>
      <c r="E25" s="133">
        <f>E26+E31</f>
        <v>120000</v>
      </c>
      <c r="F25" s="133">
        <f>F26+F31</f>
        <v>120000</v>
      </c>
      <c r="G25" s="133">
        <f t="shared" ref="G25" si="0">E25-F25</f>
        <v>0</v>
      </c>
      <c r="H25" s="134">
        <f t="shared" ref="H25" si="1">IF(F25=0,"-     ",G25/F25*100)</f>
        <v>0</v>
      </c>
    </row>
    <row r="26" spans="1:8" x14ac:dyDescent="0.25">
      <c r="A26" s="135" t="s">
        <v>726</v>
      </c>
      <c r="B26" s="136" t="s">
        <v>727</v>
      </c>
      <c r="C26" s="137"/>
      <c r="D26" s="149"/>
      <c r="E26" s="139">
        <v>0</v>
      </c>
      <c r="F26" s="139">
        <v>0</v>
      </c>
      <c r="G26" s="150">
        <v>0</v>
      </c>
      <c r="H26" s="151" t="s">
        <v>957</v>
      </c>
    </row>
    <row r="27" spans="1:8" x14ac:dyDescent="0.25">
      <c r="A27" s="141" t="s">
        <v>728</v>
      </c>
      <c r="B27" s="142" t="s">
        <v>729</v>
      </c>
      <c r="C27" s="152"/>
      <c r="D27" s="141"/>
      <c r="E27" s="153">
        <v>0</v>
      </c>
      <c r="F27" s="153">
        <v>0</v>
      </c>
      <c r="G27" s="153">
        <v>0</v>
      </c>
      <c r="H27" s="154" t="s">
        <v>957</v>
      </c>
    </row>
    <row r="28" spans="1:8" x14ac:dyDescent="0.25">
      <c r="A28" s="141" t="s">
        <v>730</v>
      </c>
      <c r="B28" s="142" t="s">
        <v>731</v>
      </c>
      <c r="C28" s="152"/>
      <c r="D28" s="141"/>
      <c r="E28" s="153">
        <v>0</v>
      </c>
      <c r="F28" s="153">
        <v>0</v>
      </c>
      <c r="G28" s="153">
        <v>0</v>
      </c>
      <c r="H28" s="154" t="s">
        <v>957</v>
      </c>
    </row>
    <row r="29" spans="1:8" x14ac:dyDescent="0.25">
      <c r="A29" s="141" t="s">
        <v>732</v>
      </c>
      <c r="B29" s="142" t="s">
        <v>733</v>
      </c>
      <c r="C29" s="152"/>
      <c r="D29" s="141"/>
      <c r="E29" s="153">
        <v>0</v>
      </c>
      <c r="F29" s="153">
        <v>0</v>
      </c>
      <c r="G29" s="153">
        <v>0</v>
      </c>
      <c r="H29" s="154" t="s">
        <v>957</v>
      </c>
    </row>
    <row r="30" spans="1:8" x14ac:dyDescent="0.25">
      <c r="A30" s="141" t="s">
        <v>734</v>
      </c>
      <c r="B30" s="142" t="s">
        <v>735</v>
      </c>
      <c r="C30" s="155"/>
      <c r="D30" s="156"/>
      <c r="E30" s="153">
        <v>0</v>
      </c>
      <c r="F30" s="153">
        <v>0</v>
      </c>
      <c r="G30" s="153">
        <v>0</v>
      </c>
      <c r="H30" s="154" t="s">
        <v>957</v>
      </c>
    </row>
    <row r="31" spans="1:8" x14ac:dyDescent="0.25">
      <c r="A31" s="135" t="s">
        <v>736</v>
      </c>
      <c r="B31" s="136" t="s">
        <v>737</v>
      </c>
      <c r="C31" s="137"/>
      <c r="D31" s="138"/>
      <c r="E31" s="139">
        <v>120000</v>
      </c>
      <c r="F31" s="139">
        <v>120000</v>
      </c>
      <c r="G31" s="139">
        <v>0</v>
      </c>
      <c r="H31" s="140">
        <v>0</v>
      </c>
    </row>
    <row r="32" spans="1:8" x14ac:dyDescent="0.25">
      <c r="A32" s="156" t="s">
        <v>738</v>
      </c>
      <c r="B32" s="157" t="s">
        <v>739</v>
      </c>
      <c r="C32" s="143"/>
      <c r="D32" s="144"/>
      <c r="E32" s="153">
        <v>120000</v>
      </c>
      <c r="F32" s="153">
        <v>120000</v>
      </c>
      <c r="G32" s="158">
        <v>0</v>
      </c>
      <c r="H32" s="159">
        <v>0</v>
      </c>
    </row>
    <row r="33" spans="1:8" ht="15.75" thickBot="1" x14ac:dyDescent="0.3">
      <c r="A33" s="160" t="s">
        <v>740</v>
      </c>
      <c r="B33" s="161" t="s">
        <v>741</v>
      </c>
      <c r="C33" s="162"/>
      <c r="D33" s="163"/>
      <c r="E33" s="164">
        <v>0</v>
      </c>
      <c r="F33" s="164">
        <v>0</v>
      </c>
      <c r="G33" s="164">
        <v>0</v>
      </c>
      <c r="H33" s="165" t="s">
        <v>957</v>
      </c>
    </row>
    <row r="34" spans="1:8" ht="21.75" customHeight="1" thickTop="1" x14ac:dyDescent="0.25">
      <c r="A34" s="166" t="s">
        <v>742</v>
      </c>
      <c r="B34" s="167"/>
      <c r="C34" s="168"/>
      <c r="D34" s="169"/>
      <c r="E34" s="170">
        <v>106643405.56</v>
      </c>
      <c r="F34" s="170">
        <v>104897944.43000001</v>
      </c>
      <c r="G34" s="170">
        <v>1745461.1299999952</v>
      </c>
      <c r="H34" s="171">
        <v>1.6639612334489244</v>
      </c>
    </row>
    <row r="35" spans="1:8" x14ac:dyDescent="0.25">
      <c r="A35" s="129" t="s">
        <v>743</v>
      </c>
      <c r="B35" s="130" t="s">
        <v>744</v>
      </c>
      <c r="C35" s="126"/>
      <c r="D35" s="127"/>
      <c r="E35" s="133"/>
      <c r="F35" s="133"/>
      <c r="G35" s="133"/>
      <c r="H35" s="172"/>
    </row>
    <row r="36" spans="1:8" x14ac:dyDescent="0.25">
      <c r="A36" s="129" t="s">
        <v>745</v>
      </c>
      <c r="B36" s="130" t="s">
        <v>746</v>
      </c>
      <c r="C36" s="131"/>
      <c r="D36" s="132"/>
      <c r="E36" s="133">
        <v>12951499.52</v>
      </c>
      <c r="F36" s="133">
        <v>12416578.409999998</v>
      </c>
      <c r="G36" s="173">
        <v>534921.11000000127</v>
      </c>
      <c r="H36" s="134">
        <v>4.3081200982807735</v>
      </c>
    </row>
    <row r="37" spans="1:8" x14ac:dyDescent="0.25">
      <c r="A37" s="135" t="s">
        <v>747</v>
      </c>
      <c r="B37" s="136" t="s">
        <v>748</v>
      </c>
      <c r="C37" s="137"/>
      <c r="D37" s="138"/>
      <c r="E37" s="139">
        <v>12267260.25</v>
      </c>
      <c r="F37" s="139">
        <v>11700925.819999998</v>
      </c>
      <c r="G37" s="150">
        <v>566334.43000000156</v>
      </c>
      <c r="H37" s="140">
        <v>4.8400822183829693</v>
      </c>
    </row>
    <row r="38" spans="1:8" x14ac:dyDescent="0.25">
      <c r="A38" s="135" t="s">
        <v>749</v>
      </c>
      <c r="B38" s="136" t="s">
        <v>750</v>
      </c>
      <c r="C38" s="137"/>
      <c r="D38" s="138"/>
      <c r="E38" s="139">
        <v>684239.27</v>
      </c>
      <c r="F38" s="139">
        <v>715652.59000000008</v>
      </c>
      <c r="G38" s="150">
        <v>-31413.320000000065</v>
      </c>
      <c r="H38" s="140">
        <v>-4.3894650056391278</v>
      </c>
    </row>
    <row r="39" spans="1:8" x14ac:dyDescent="0.25">
      <c r="A39" s="135" t="s">
        <v>751</v>
      </c>
      <c r="B39" s="136" t="s">
        <v>752</v>
      </c>
      <c r="C39" s="137"/>
      <c r="D39" s="138"/>
      <c r="E39" s="139">
        <v>0</v>
      </c>
      <c r="F39" s="139">
        <v>0</v>
      </c>
      <c r="G39" s="150">
        <v>0</v>
      </c>
      <c r="H39" s="140" t="s">
        <v>957</v>
      </c>
    </row>
    <row r="40" spans="1:8" x14ac:dyDescent="0.25">
      <c r="A40" s="135" t="s">
        <v>753</v>
      </c>
      <c r="B40" s="136" t="s">
        <v>754</v>
      </c>
      <c r="C40" s="137"/>
      <c r="D40" s="138"/>
      <c r="E40" s="139">
        <v>0</v>
      </c>
      <c r="F40" s="139">
        <v>0</v>
      </c>
      <c r="G40" s="150">
        <v>0</v>
      </c>
      <c r="H40" s="140" t="s">
        <v>957</v>
      </c>
    </row>
    <row r="41" spans="1:8" ht="30" x14ac:dyDescent="0.25">
      <c r="A41" s="129" t="s">
        <v>755</v>
      </c>
      <c r="B41" s="130" t="s">
        <v>756</v>
      </c>
      <c r="C41" s="148" t="s">
        <v>724</v>
      </c>
      <c r="D41" s="148" t="s">
        <v>725</v>
      </c>
      <c r="E41" s="173">
        <v>269417795.04000002</v>
      </c>
      <c r="F41" s="173">
        <v>177846990.25999999</v>
      </c>
      <c r="G41" s="173">
        <v>91570804.780000031</v>
      </c>
      <c r="H41" s="134">
        <v>51.488532162467216</v>
      </c>
    </row>
    <row r="42" spans="1:8" x14ac:dyDescent="0.25">
      <c r="A42" s="135" t="s">
        <v>757</v>
      </c>
      <c r="B42" s="136" t="s">
        <v>758</v>
      </c>
      <c r="C42" s="150">
        <v>14167851.5</v>
      </c>
      <c r="D42" s="257"/>
      <c r="E42" s="139">
        <v>14167851.5</v>
      </c>
      <c r="F42" s="139">
        <v>14167851.5</v>
      </c>
      <c r="G42" s="150">
        <v>0</v>
      </c>
      <c r="H42" s="140">
        <v>0</v>
      </c>
    </row>
    <row r="43" spans="1:8" x14ac:dyDescent="0.25">
      <c r="A43" s="141" t="s">
        <v>759</v>
      </c>
      <c r="B43" s="142" t="s">
        <v>760</v>
      </c>
      <c r="C43" s="153">
        <v>0</v>
      </c>
      <c r="D43" s="258"/>
      <c r="E43" s="153">
        <v>0</v>
      </c>
      <c r="F43" s="153">
        <v>0</v>
      </c>
      <c r="G43" s="153">
        <v>0</v>
      </c>
      <c r="H43" s="154" t="s">
        <v>957</v>
      </c>
    </row>
    <row r="44" spans="1:8" x14ac:dyDescent="0.25">
      <c r="A44" s="174" t="s">
        <v>761</v>
      </c>
      <c r="B44" s="136" t="s">
        <v>762</v>
      </c>
      <c r="C44" s="150">
        <v>0</v>
      </c>
      <c r="D44" s="258"/>
      <c r="E44" s="150">
        <v>0</v>
      </c>
      <c r="F44" s="150">
        <v>0</v>
      </c>
      <c r="G44" s="150">
        <v>0</v>
      </c>
      <c r="H44" s="140" t="s">
        <v>957</v>
      </c>
    </row>
    <row r="45" spans="1:8" x14ac:dyDescent="0.25">
      <c r="A45" s="174" t="s">
        <v>763</v>
      </c>
      <c r="B45" s="136" t="s">
        <v>764</v>
      </c>
      <c r="C45" s="150">
        <v>0</v>
      </c>
      <c r="D45" s="258"/>
      <c r="E45" s="150">
        <v>0</v>
      </c>
      <c r="F45" s="150">
        <v>0</v>
      </c>
      <c r="G45" s="150">
        <v>0</v>
      </c>
      <c r="H45" s="140" t="s">
        <v>957</v>
      </c>
    </row>
    <row r="46" spans="1:8" x14ac:dyDescent="0.25">
      <c r="A46" s="141" t="s">
        <v>765</v>
      </c>
      <c r="B46" s="142" t="s">
        <v>766</v>
      </c>
      <c r="C46" s="153">
        <v>14167851.5</v>
      </c>
      <c r="D46" s="258"/>
      <c r="E46" s="153">
        <v>14167851.5</v>
      </c>
      <c r="F46" s="153">
        <v>14167851.5</v>
      </c>
      <c r="G46" s="153">
        <v>0</v>
      </c>
      <c r="H46" s="154">
        <v>0</v>
      </c>
    </row>
    <row r="47" spans="1:8" x14ac:dyDescent="0.25">
      <c r="A47" s="141" t="s">
        <v>767</v>
      </c>
      <c r="B47" s="142" t="s">
        <v>768</v>
      </c>
      <c r="C47" s="153">
        <v>0</v>
      </c>
      <c r="D47" s="258"/>
      <c r="E47" s="153">
        <v>0</v>
      </c>
      <c r="F47" s="153">
        <v>0</v>
      </c>
      <c r="G47" s="153">
        <v>0</v>
      </c>
      <c r="H47" s="154" t="s">
        <v>957</v>
      </c>
    </row>
    <row r="48" spans="1:8" x14ac:dyDescent="0.25">
      <c r="A48" s="174" t="s">
        <v>769</v>
      </c>
      <c r="B48" s="136" t="s">
        <v>770</v>
      </c>
      <c r="C48" s="150">
        <v>0</v>
      </c>
      <c r="D48" s="258"/>
      <c r="E48" s="150">
        <v>0</v>
      </c>
      <c r="F48" s="150">
        <v>0</v>
      </c>
      <c r="G48" s="150">
        <v>0</v>
      </c>
      <c r="H48" s="140" t="s">
        <v>957</v>
      </c>
    </row>
    <row r="49" spans="1:8" x14ac:dyDescent="0.25">
      <c r="A49" s="174" t="s">
        <v>771</v>
      </c>
      <c r="B49" s="136" t="s">
        <v>772</v>
      </c>
      <c r="C49" s="150">
        <v>0</v>
      </c>
      <c r="D49" s="258"/>
      <c r="E49" s="150">
        <v>0</v>
      </c>
      <c r="F49" s="150">
        <v>0</v>
      </c>
      <c r="G49" s="150">
        <v>0</v>
      </c>
      <c r="H49" s="140" t="s">
        <v>957</v>
      </c>
    </row>
    <row r="50" spans="1:8" x14ac:dyDescent="0.25">
      <c r="A50" s="174" t="s">
        <v>773</v>
      </c>
      <c r="B50" s="136" t="s">
        <v>774</v>
      </c>
      <c r="C50" s="150">
        <v>0</v>
      </c>
      <c r="D50" s="258"/>
      <c r="E50" s="150">
        <v>0</v>
      </c>
      <c r="F50" s="150">
        <v>0</v>
      </c>
      <c r="G50" s="150">
        <v>0</v>
      </c>
      <c r="H50" s="140" t="s">
        <v>957</v>
      </c>
    </row>
    <row r="51" spans="1:8" x14ac:dyDescent="0.25">
      <c r="A51" s="174" t="s">
        <v>775</v>
      </c>
      <c r="B51" s="136" t="s">
        <v>776</v>
      </c>
      <c r="C51" s="150">
        <v>0</v>
      </c>
      <c r="D51" s="258"/>
      <c r="E51" s="150">
        <v>0</v>
      </c>
      <c r="F51" s="150">
        <v>0</v>
      </c>
      <c r="G51" s="150">
        <v>0</v>
      </c>
      <c r="H51" s="140" t="s">
        <v>957</v>
      </c>
    </row>
    <row r="52" spans="1:8" x14ac:dyDescent="0.25">
      <c r="A52" s="141" t="s">
        <v>777</v>
      </c>
      <c r="B52" s="142" t="s">
        <v>778</v>
      </c>
      <c r="C52" s="153">
        <v>0</v>
      </c>
      <c r="D52" s="258"/>
      <c r="E52" s="153">
        <v>0</v>
      </c>
      <c r="F52" s="153">
        <v>0</v>
      </c>
      <c r="G52" s="153">
        <v>0</v>
      </c>
      <c r="H52" s="154" t="s">
        <v>957</v>
      </c>
    </row>
    <row r="53" spans="1:8" x14ac:dyDescent="0.25">
      <c r="A53" s="135" t="s">
        <v>779</v>
      </c>
      <c r="B53" s="136" t="s">
        <v>780</v>
      </c>
      <c r="C53" s="150">
        <v>237858595.97999999</v>
      </c>
      <c r="D53" s="258"/>
      <c r="E53" s="139">
        <v>237858595.97999999</v>
      </c>
      <c r="F53" s="139">
        <v>150552378.83999997</v>
      </c>
      <c r="G53" s="150">
        <v>87306217.140000015</v>
      </c>
      <c r="H53" s="140">
        <v>57.990592917023896</v>
      </c>
    </row>
    <row r="54" spans="1:8" x14ac:dyDescent="0.25">
      <c r="A54" s="141" t="s">
        <v>781</v>
      </c>
      <c r="B54" s="142" t="s">
        <v>782</v>
      </c>
      <c r="C54" s="153">
        <v>147467567.56999999</v>
      </c>
      <c r="D54" s="258"/>
      <c r="E54" s="153">
        <v>147467567.56999999</v>
      </c>
      <c r="F54" s="153">
        <v>119897430.22999999</v>
      </c>
      <c r="G54" s="153">
        <v>27570137.340000004</v>
      </c>
      <c r="H54" s="154">
        <v>22.994769184887481</v>
      </c>
    </row>
    <row r="55" spans="1:8" x14ac:dyDescent="0.25">
      <c r="A55" s="174" t="s">
        <v>783</v>
      </c>
      <c r="B55" s="136" t="s">
        <v>784</v>
      </c>
      <c r="C55" s="150">
        <v>147467567.56999999</v>
      </c>
      <c r="D55" s="258"/>
      <c r="E55" s="150">
        <v>147467567.56999999</v>
      </c>
      <c r="F55" s="150">
        <v>119897430.22999999</v>
      </c>
      <c r="G55" s="150">
        <v>27570137.340000004</v>
      </c>
      <c r="H55" s="140">
        <v>22.994769184887481</v>
      </c>
    </row>
    <row r="56" spans="1:8" ht="30" x14ac:dyDescent="0.25">
      <c r="A56" s="175" t="s">
        <v>785</v>
      </c>
      <c r="B56" s="142" t="s">
        <v>786</v>
      </c>
      <c r="C56" s="153">
        <v>88703952.359999999</v>
      </c>
      <c r="D56" s="258"/>
      <c r="E56" s="153">
        <v>88703952.359999999</v>
      </c>
      <c r="F56" s="153">
        <v>72638987.170000002</v>
      </c>
      <c r="G56" s="153">
        <v>16064965.189999998</v>
      </c>
      <c r="H56" s="146">
        <v>22.116174544673235</v>
      </c>
    </row>
    <row r="57" spans="1:8" ht="30" x14ac:dyDescent="0.25">
      <c r="A57" s="175" t="s">
        <v>787</v>
      </c>
      <c r="B57" s="142" t="s">
        <v>788</v>
      </c>
      <c r="C57" s="153">
        <v>0</v>
      </c>
      <c r="D57" s="258"/>
      <c r="E57" s="153">
        <v>0</v>
      </c>
      <c r="F57" s="153">
        <v>0</v>
      </c>
      <c r="G57" s="153">
        <v>0</v>
      </c>
      <c r="H57" s="146" t="s">
        <v>957</v>
      </c>
    </row>
    <row r="58" spans="1:8" ht="30" x14ac:dyDescent="0.25">
      <c r="A58" s="175" t="s">
        <v>789</v>
      </c>
      <c r="B58" s="142" t="s">
        <v>790</v>
      </c>
      <c r="C58" s="153">
        <v>0</v>
      </c>
      <c r="D58" s="258"/>
      <c r="E58" s="153">
        <v>0</v>
      </c>
      <c r="F58" s="153">
        <v>0</v>
      </c>
      <c r="G58" s="153">
        <v>0</v>
      </c>
      <c r="H58" s="146" t="s">
        <v>957</v>
      </c>
    </row>
    <row r="59" spans="1:8" ht="30" x14ac:dyDescent="0.25">
      <c r="A59" s="175" t="s">
        <v>791</v>
      </c>
      <c r="B59" s="142" t="s">
        <v>792</v>
      </c>
      <c r="C59" s="153">
        <v>58763615.209999993</v>
      </c>
      <c r="D59" s="258"/>
      <c r="E59" s="153">
        <v>58763615.209999993</v>
      </c>
      <c r="F59" s="153">
        <v>47258443.059999995</v>
      </c>
      <c r="G59" s="153">
        <v>11505172.149999999</v>
      </c>
      <c r="H59" s="146">
        <v>24.345220462284097</v>
      </c>
    </row>
    <row r="60" spans="1:8" x14ac:dyDescent="0.25">
      <c r="A60" s="174" t="s">
        <v>793</v>
      </c>
      <c r="B60" s="136" t="s">
        <v>794</v>
      </c>
      <c r="C60" s="150">
        <v>0</v>
      </c>
      <c r="D60" s="258"/>
      <c r="E60" s="150">
        <v>0</v>
      </c>
      <c r="F60" s="150">
        <v>0</v>
      </c>
      <c r="G60" s="150">
        <v>0</v>
      </c>
      <c r="H60" s="140" t="s">
        <v>957</v>
      </c>
    </row>
    <row r="61" spans="1:8" x14ac:dyDescent="0.25">
      <c r="A61" s="141" t="s">
        <v>795</v>
      </c>
      <c r="B61" s="142" t="s">
        <v>796</v>
      </c>
      <c r="C61" s="153">
        <v>36156411.364</v>
      </c>
      <c r="D61" s="153">
        <v>54234617.045999996</v>
      </c>
      <c r="E61" s="153">
        <v>90391028.409999996</v>
      </c>
      <c r="F61" s="153">
        <v>30654948.609999999</v>
      </c>
      <c r="G61" s="153">
        <v>59736079.799999997</v>
      </c>
      <c r="H61" s="154">
        <v>194.86602492790803</v>
      </c>
    </row>
    <row r="62" spans="1:8" ht="30" x14ac:dyDescent="0.25">
      <c r="A62" s="174" t="s">
        <v>797</v>
      </c>
      <c r="B62" s="136" t="s">
        <v>798</v>
      </c>
      <c r="C62" s="150">
        <v>36156411.364</v>
      </c>
      <c r="D62" s="150">
        <v>54234617.045999996</v>
      </c>
      <c r="E62" s="150">
        <v>90391028.409999996</v>
      </c>
      <c r="F62" s="150">
        <v>30654948.609999999</v>
      </c>
      <c r="G62" s="150">
        <v>59736079.799999997</v>
      </c>
      <c r="H62" s="140">
        <v>194.86602492790803</v>
      </c>
    </row>
    <row r="63" spans="1:8" ht="30" x14ac:dyDescent="0.25">
      <c r="A63" s="174" t="s">
        <v>799</v>
      </c>
      <c r="B63" s="136" t="s">
        <v>800</v>
      </c>
      <c r="C63" s="150">
        <v>0</v>
      </c>
      <c r="D63" s="258"/>
      <c r="E63" s="150">
        <v>0</v>
      </c>
      <c r="F63" s="150">
        <v>0</v>
      </c>
      <c r="G63" s="150">
        <v>0</v>
      </c>
      <c r="H63" s="140" t="s">
        <v>957</v>
      </c>
    </row>
    <row r="64" spans="1:8" x14ac:dyDescent="0.25">
      <c r="A64" s="174" t="s">
        <v>801</v>
      </c>
      <c r="B64" s="136" t="s">
        <v>802</v>
      </c>
      <c r="C64" s="150">
        <v>0</v>
      </c>
      <c r="D64" s="258"/>
      <c r="E64" s="150">
        <v>0</v>
      </c>
      <c r="F64" s="150">
        <v>0</v>
      </c>
      <c r="G64" s="150">
        <v>0</v>
      </c>
      <c r="H64" s="140" t="s">
        <v>957</v>
      </c>
    </row>
    <row r="65" spans="1:8" ht="30" x14ac:dyDescent="0.25">
      <c r="A65" s="174" t="s">
        <v>803</v>
      </c>
      <c r="B65" s="136" t="s">
        <v>804</v>
      </c>
      <c r="C65" s="150">
        <v>0</v>
      </c>
      <c r="D65" s="258"/>
      <c r="E65" s="150">
        <v>0</v>
      </c>
      <c r="F65" s="150">
        <v>0</v>
      </c>
      <c r="G65" s="150">
        <v>0</v>
      </c>
      <c r="H65" s="140" t="s">
        <v>957</v>
      </c>
    </row>
    <row r="66" spans="1:8" x14ac:dyDescent="0.25">
      <c r="A66" s="135" t="s">
        <v>805</v>
      </c>
      <c r="B66" s="136" t="s">
        <v>806</v>
      </c>
      <c r="C66" s="150">
        <v>2825730.7399999998</v>
      </c>
      <c r="D66" s="258"/>
      <c r="E66" s="139">
        <v>2825730.7399999998</v>
      </c>
      <c r="F66" s="139">
        <v>3046094.08</v>
      </c>
      <c r="G66" s="150">
        <v>-220363.34000000032</v>
      </c>
      <c r="H66" s="140">
        <v>-7.2342919887753538</v>
      </c>
    </row>
    <row r="67" spans="1:8" ht="30" x14ac:dyDescent="0.25">
      <c r="A67" s="135" t="s">
        <v>807</v>
      </c>
      <c r="B67" s="136" t="s">
        <v>808</v>
      </c>
      <c r="C67" s="150">
        <v>1250904.9600000002</v>
      </c>
      <c r="D67" s="258"/>
      <c r="E67" s="139">
        <v>1250904.9600000002</v>
      </c>
      <c r="F67" s="139">
        <v>709348.67999999993</v>
      </c>
      <c r="G67" s="150">
        <v>541556.28000000026</v>
      </c>
      <c r="H67" s="140">
        <v>76.34556816261366</v>
      </c>
    </row>
    <row r="68" spans="1:8" x14ac:dyDescent="0.25">
      <c r="A68" s="141" t="s">
        <v>809</v>
      </c>
      <c r="B68" s="142" t="s">
        <v>810</v>
      </c>
      <c r="C68" s="153">
        <v>1242635.1100000001</v>
      </c>
      <c r="D68" s="258"/>
      <c r="E68" s="153">
        <v>1242635.1100000001</v>
      </c>
      <c r="F68" s="153">
        <v>695826.04999999993</v>
      </c>
      <c r="G68" s="153">
        <v>546809.06000000017</v>
      </c>
      <c r="H68" s="154">
        <v>78.584160509656144</v>
      </c>
    </row>
    <row r="69" spans="1:8" x14ac:dyDescent="0.25">
      <c r="A69" s="141" t="s">
        <v>811</v>
      </c>
      <c r="B69" s="142" t="s">
        <v>812</v>
      </c>
      <c r="C69" s="153">
        <v>8269.85</v>
      </c>
      <c r="D69" s="258"/>
      <c r="E69" s="153">
        <v>8269.85</v>
      </c>
      <c r="F69" s="153">
        <v>13522.63</v>
      </c>
      <c r="G69" s="153">
        <v>-5252.7799999999988</v>
      </c>
      <c r="H69" s="154">
        <v>-38.844366813260436</v>
      </c>
    </row>
    <row r="70" spans="1:8" x14ac:dyDescent="0.25">
      <c r="A70" s="135" t="s">
        <v>813</v>
      </c>
      <c r="B70" s="136" t="s">
        <v>814</v>
      </c>
      <c r="C70" s="150">
        <v>2800532.62</v>
      </c>
      <c r="D70" s="258"/>
      <c r="E70" s="139">
        <v>2800532.62</v>
      </c>
      <c r="F70" s="139">
        <v>616211</v>
      </c>
      <c r="G70" s="150">
        <v>2184321.62</v>
      </c>
      <c r="H70" s="140">
        <v>354.47624596120488</v>
      </c>
    </row>
    <row r="71" spans="1:8" x14ac:dyDescent="0.25">
      <c r="A71" s="135" t="s">
        <v>815</v>
      </c>
      <c r="B71" s="136" t="s">
        <v>816</v>
      </c>
      <c r="C71" s="150">
        <v>3667548.1399999997</v>
      </c>
      <c r="D71" s="258"/>
      <c r="E71" s="139">
        <v>3667548.1399999997</v>
      </c>
      <c r="F71" s="139">
        <v>2817662.53</v>
      </c>
      <c r="G71" s="150">
        <v>849885.60999999987</v>
      </c>
      <c r="H71" s="140">
        <v>30.162789225152519</v>
      </c>
    </row>
    <row r="72" spans="1:8" x14ac:dyDescent="0.25">
      <c r="A72" s="135" t="s">
        <v>817</v>
      </c>
      <c r="B72" s="136" t="s">
        <v>818</v>
      </c>
      <c r="C72" s="150">
        <v>6846631.0999999996</v>
      </c>
      <c r="D72" s="258"/>
      <c r="E72" s="139">
        <v>6846631.0999999996</v>
      </c>
      <c r="F72" s="139">
        <v>5937443.6299999999</v>
      </c>
      <c r="G72" s="150">
        <v>909187.46999999974</v>
      </c>
      <c r="H72" s="140">
        <v>15.312776451571967</v>
      </c>
    </row>
    <row r="73" spans="1:8" ht="30" x14ac:dyDescent="0.25">
      <c r="A73" s="129" t="s">
        <v>819</v>
      </c>
      <c r="B73" s="130" t="s">
        <v>820</v>
      </c>
      <c r="C73" s="131"/>
      <c r="D73" s="132"/>
      <c r="E73" s="133">
        <v>0</v>
      </c>
      <c r="F73" s="133">
        <v>0</v>
      </c>
      <c r="G73" s="173">
        <v>0</v>
      </c>
      <c r="H73" s="134" t="s">
        <v>957</v>
      </c>
    </row>
    <row r="74" spans="1:8" x14ac:dyDescent="0.25">
      <c r="A74" s="135" t="s">
        <v>821</v>
      </c>
      <c r="B74" s="136" t="s">
        <v>822</v>
      </c>
      <c r="C74" s="137"/>
      <c r="D74" s="138"/>
      <c r="E74" s="139">
        <v>0</v>
      </c>
      <c r="F74" s="139">
        <v>0</v>
      </c>
      <c r="G74" s="150">
        <v>0</v>
      </c>
      <c r="H74" s="140" t="s">
        <v>957</v>
      </c>
    </row>
    <row r="75" spans="1:8" x14ac:dyDescent="0.25">
      <c r="A75" s="135" t="s">
        <v>823</v>
      </c>
      <c r="B75" s="136" t="s">
        <v>824</v>
      </c>
      <c r="C75" s="137"/>
      <c r="D75" s="138"/>
      <c r="E75" s="139">
        <v>0</v>
      </c>
      <c r="F75" s="139">
        <v>0</v>
      </c>
      <c r="G75" s="150">
        <v>0</v>
      </c>
      <c r="H75" s="140" t="s">
        <v>957</v>
      </c>
    </row>
    <row r="76" spans="1:8" x14ac:dyDescent="0.25">
      <c r="A76" s="129" t="s">
        <v>825</v>
      </c>
      <c r="B76" s="130" t="s">
        <v>826</v>
      </c>
      <c r="C76" s="131"/>
      <c r="D76" s="132"/>
      <c r="E76" s="133">
        <v>22217468.82</v>
      </c>
      <c r="F76" s="133">
        <v>41398463.109999999</v>
      </c>
      <c r="G76" s="173">
        <v>-19180994.289999999</v>
      </c>
      <c r="H76" s="134">
        <v>-46.332624085667412</v>
      </c>
    </row>
    <row r="77" spans="1:8" x14ac:dyDescent="0.25">
      <c r="A77" s="135" t="s">
        <v>827</v>
      </c>
      <c r="B77" s="136" t="s">
        <v>828</v>
      </c>
      <c r="C77" s="137"/>
      <c r="D77" s="138"/>
      <c r="E77" s="139">
        <v>597866.38</v>
      </c>
      <c r="F77" s="139">
        <v>259003.4</v>
      </c>
      <c r="G77" s="150">
        <v>338862.98</v>
      </c>
      <c r="H77" s="140">
        <v>130.83340990890466</v>
      </c>
    </row>
    <row r="78" spans="1:8" x14ac:dyDescent="0.25">
      <c r="A78" s="135" t="s">
        <v>829</v>
      </c>
      <c r="B78" s="136" t="s">
        <v>830</v>
      </c>
      <c r="C78" s="137"/>
      <c r="D78" s="138"/>
      <c r="E78" s="139">
        <v>21568862.43</v>
      </c>
      <c r="F78" s="139">
        <v>41130199.009999998</v>
      </c>
      <c r="G78" s="150">
        <v>-19561336.579999998</v>
      </c>
      <c r="H78" s="140">
        <v>-47.559547609395338</v>
      </c>
    </row>
    <row r="79" spans="1:8" x14ac:dyDescent="0.25">
      <c r="A79" s="149" t="s">
        <v>831</v>
      </c>
      <c r="B79" s="136" t="s">
        <v>832</v>
      </c>
      <c r="C79" s="137"/>
      <c r="D79" s="138"/>
      <c r="E79" s="176">
        <v>0</v>
      </c>
      <c r="F79" s="176">
        <v>0</v>
      </c>
      <c r="G79" s="150">
        <v>0</v>
      </c>
      <c r="H79" s="140" t="s">
        <v>957</v>
      </c>
    </row>
    <row r="80" spans="1:8" ht="15.75" thickBot="1" x14ac:dyDescent="0.3">
      <c r="A80" s="149" t="s">
        <v>833</v>
      </c>
      <c r="B80" s="177" t="s">
        <v>834</v>
      </c>
      <c r="C80" s="178"/>
      <c r="D80" s="179"/>
      <c r="E80" s="176">
        <v>50740.01</v>
      </c>
      <c r="F80" s="176">
        <v>9260.7000000000007</v>
      </c>
      <c r="G80" s="180">
        <v>41479.31</v>
      </c>
      <c r="H80" s="181">
        <v>447.90685369356521</v>
      </c>
    </row>
    <row r="81" spans="1:8" ht="21.75" customHeight="1" thickTop="1" x14ac:dyDescent="0.25">
      <c r="A81" s="182" t="s">
        <v>835</v>
      </c>
      <c r="B81" s="183"/>
      <c r="C81" s="184"/>
      <c r="D81" s="169"/>
      <c r="E81" s="185">
        <v>304586763.38</v>
      </c>
      <c r="F81" s="185">
        <v>231662031.77999997</v>
      </c>
      <c r="G81" s="185">
        <v>72924731.600000024</v>
      </c>
      <c r="H81" s="186">
        <v>31.478931199763316</v>
      </c>
    </row>
    <row r="82" spans="1:8" x14ac:dyDescent="0.25">
      <c r="A82" s="129" t="s">
        <v>836</v>
      </c>
      <c r="B82" s="130" t="s">
        <v>837</v>
      </c>
      <c r="C82" s="126"/>
      <c r="D82" s="127"/>
      <c r="E82" s="133"/>
      <c r="F82" s="133"/>
      <c r="G82" s="133"/>
      <c r="H82" s="172"/>
    </row>
    <row r="83" spans="1:8" x14ac:dyDescent="0.25">
      <c r="A83" s="129" t="s">
        <v>838</v>
      </c>
      <c r="B83" s="130" t="s">
        <v>839</v>
      </c>
      <c r="C83" s="131"/>
      <c r="D83" s="132"/>
      <c r="E83" s="133">
        <v>0</v>
      </c>
      <c r="F83" s="133">
        <v>0</v>
      </c>
      <c r="G83" s="133">
        <v>0</v>
      </c>
      <c r="H83" s="134" t="s">
        <v>957</v>
      </c>
    </row>
    <row r="84" spans="1:8" ht="15.75" thickBot="1" x14ac:dyDescent="0.3">
      <c r="A84" s="187" t="s">
        <v>840</v>
      </c>
      <c r="B84" s="188" t="s">
        <v>841</v>
      </c>
      <c r="C84" s="189"/>
      <c r="D84" s="190"/>
      <c r="E84" s="191">
        <v>382795.06</v>
      </c>
      <c r="F84" s="191">
        <v>531545.46</v>
      </c>
      <c r="G84" s="192">
        <v>-148750.39999999997</v>
      </c>
      <c r="H84" s="134">
        <v>-27.98451142824171</v>
      </c>
    </row>
    <row r="85" spans="1:8" ht="21.75" customHeight="1" thickTop="1" thickBot="1" x14ac:dyDescent="0.3">
      <c r="A85" s="194" t="s">
        <v>842</v>
      </c>
      <c r="B85" s="195"/>
      <c r="C85" s="196"/>
      <c r="D85" s="197"/>
      <c r="E85" s="198">
        <v>382795.06</v>
      </c>
      <c r="F85" s="198">
        <v>531545.46</v>
      </c>
      <c r="G85" s="198">
        <v>-148750.39999999997</v>
      </c>
      <c r="H85" s="134">
        <v>-27.98451142824171</v>
      </c>
    </row>
    <row r="86" spans="1:8" ht="21.75" customHeight="1" thickTop="1" x14ac:dyDescent="0.25">
      <c r="A86" s="200" t="s">
        <v>843</v>
      </c>
      <c r="B86" s="201"/>
      <c r="C86" s="202"/>
      <c r="D86" s="203"/>
      <c r="E86" s="204">
        <v>411612964</v>
      </c>
      <c r="F86" s="204">
        <v>337091521.66999996</v>
      </c>
      <c r="G86" s="204">
        <v>74521442.330000043</v>
      </c>
      <c r="H86" s="205">
        <v>22.10718381785756</v>
      </c>
    </row>
    <row r="87" spans="1:8" x14ac:dyDescent="0.25">
      <c r="A87" s="129" t="s">
        <v>844</v>
      </c>
      <c r="B87" s="130" t="s">
        <v>845</v>
      </c>
      <c r="C87" s="126"/>
      <c r="D87" s="127"/>
      <c r="E87" s="133"/>
      <c r="F87" s="133"/>
      <c r="G87" s="133"/>
      <c r="H87" s="172"/>
    </row>
    <row r="88" spans="1:8" x14ac:dyDescent="0.25">
      <c r="A88" s="129" t="s">
        <v>846</v>
      </c>
      <c r="B88" s="130" t="s">
        <v>847</v>
      </c>
      <c r="C88" s="131"/>
      <c r="D88" s="132"/>
      <c r="E88" s="133">
        <v>0</v>
      </c>
      <c r="F88" s="133">
        <v>0</v>
      </c>
      <c r="G88" s="133">
        <v>0</v>
      </c>
      <c r="H88" s="134" t="s">
        <v>957</v>
      </c>
    </row>
    <row r="89" spans="1:8" x14ac:dyDescent="0.25">
      <c r="A89" s="129" t="s">
        <v>848</v>
      </c>
      <c r="B89" s="130" t="s">
        <v>849</v>
      </c>
      <c r="C89" s="131"/>
      <c r="D89" s="132"/>
      <c r="E89" s="133">
        <v>0</v>
      </c>
      <c r="F89" s="133">
        <v>0</v>
      </c>
      <c r="G89" s="133">
        <v>0</v>
      </c>
      <c r="H89" s="134" t="s">
        <v>957</v>
      </c>
    </row>
    <row r="90" spans="1:8" x14ac:dyDescent="0.25">
      <c r="A90" s="129" t="s">
        <v>850</v>
      </c>
      <c r="B90" s="130" t="s">
        <v>851</v>
      </c>
      <c r="C90" s="131"/>
      <c r="D90" s="132"/>
      <c r="E90" s="133">
        <v>945339.82</v>
      </c>
      <c r="F90" s="133">
        <v>896868</v>
      </c>
      <c r="G90" s="133">
        <v>48471.819999999949</v>
      </c>
      <c r="H90" s="134">
        <v>5.4045656662964836</v>
      </c>
    </row>
    <row r="91" spans="1:8" ht="17.25" customHeight="1" thickBot="1" x14ac:dyDescent="0.3">
      <c r="A91" s="187" t="s">
        <v>852</v>
      </c>
      <c r="B91" s="188" t="s">
        <v>853</v>
      </c>
      <c r="C91" s="189"/>
      <c r="D91" s="190"/>
      <c r="E91" s="191">
        <v>0</v>
      </c>
      <c r="F91" s="191">
        <v>0</v>
      </c>
      <c r="G91" s="191">
        <v>0</v>
      </c>
      <c r="H91" s="193" t="s">
        <v>957</v>
      </c>
    </row>
    <row r="92" spans="1:8" ht="21.75" customHeight="1" thickTop="1" x14ac:dyDescent="0.25">
      <c r="A92" s="182" t="s">
        <v>854</v>
      </c>
      <c r="B92" s="183"/>
      <c r="C92" s="184"/>
      <c r="D92" s="169"/>
      <c r="E92" s="185">
        <v>945339.82</v>
      </c>
      <c r="F92" s="185">
        <v>896868</v>
      </c>
      <c r="G92" s="185">
        <v>48471.819999999949</v>
      </c>
      <c r="H92" s="134">
        <v>5.4045656662964836</v>
      </c>
    </row>
    <row r="93" spans="1:8" x14ac:dyDescent="0.25">
      <c r="A93" s="303" t="s">
        <v>855</v>
      </c>
      <c r="B93" s="206"/>
      <c r="C93" s="120"/>
      <c r="D93" s="119"/>
      <c r="E93" s="305" t="s">
        <v>949</v>
      </c>
      <c r="F93" s="305" t="s">
        <v>947</v>
      </c>
      <c r="G93" s="307" t="s">
        <v>951</v>
      </c>
      <c r="H93" s="308"/>
    </row>
    <row r="94" spans="1:8" x14ac:dyDescent="0.25">
      <c r="A94" s="304"/>
      <c r="B94" s="207"/>
      <c r="C94" s="122"/>
      <c r="D94" s="121"/>
      <c r="E94" s="306"/>
      <c r="F94" s="306"/>
      <c r="G94" s="123" t="s">
        <v>678</v>
      </c>
      <c r="H94" s="123" t="s">
        <v>679</v>
      </c>
    </row>
    <row r="95" spans="1:8" x14ac:dyDescent="0.25">
      <c r="A95" s="124" t="s">
        <v>680</v>
      </c>
      <c r="B95" s="125" t="s">
        <v>856</v>
      </c>
      <c r="C95" s="126"/>
      <c r="D95" s="127"/>
      <c r="E95" s="128"/>
      <c r="F95" s="128"/>
      <c r="G95" s="128"/>
      <c r="H95" s="208"/>
    </row>
    <row r="96" spans="1:8" x14ac:dyDescent="0.25">
      <c r="A96" s="129" t="s">
        <v>682</v>
      </c>
      <c r="B96" s="130" t="s">
        <v>857</v>
      </c>
      <c r="C96" s="131"/>
      <c r="D96" s="132"/>
      <c r="E96" s="133">
        <v>4508201.1399999997</v>
      </c>
      <c r="F96" s="133">
        <v>4508201.1399999997</v>
      </c>
      <c r="G96" s="173">
        <v>0</v>
      </c>
      <c r="H96" s="134">
        <v>0</v>
      </c>
    </row>
    <row r="97" spans="1:8" x14ac:dyDescent="0.25">
      <c r="A97" s="129" t="s">
        <v>694</v>
      </c>
      <c r="B97" s="130" t="s">
        <v>858</v>
      </c>
      <c r="C97" s="131"/>
      <c r="D97" s="132"/>
      <c r="E97" s="133">
        <v>182968313.63</v>
      </c>
      <c r="F97" s="133">
        <v>122699557.89</v>
      </c>
      <c r="G97" s="173">
        <v>60268755.739999995</v>
      </c>
      <c r="H97" s="134">
        <v>49.118967318554532</v>
      </c>
    </row>
    <row r="98" spans="1:8" x14ac:dyDescent="0.25">
      <c r="A98" s="135" t="s">
        <v>696</v>
      </c>
      <c r="B98" s="136" t="s">
        <v>859</v>
      </c>
      <c r="C98" s="137"/>
      <c r="D98" s="138"/>
      <c r="E98" s="139">
        <v>0</v>
      </c>
      <c r="F98" s="139">
        <v>0</v>
      </c>
      <c r="G98" s="150">
        <v>0</v>
      </c>
      <c r="H98" s="140" t="s">
        <v>957</v>
      </c>
    </row>
    <row r="99" spans="1:8" x14ac:dyDescent="0.25">
      <c r="A99" s="209" t="s">
        <v>702</v>
      </c>
      <c r="B99" s="136" t="s">
        <v>860</v>
      </c>
      <c r="C99" s="210"/>
      <c r="D99" s="211"/>
      <c r="E99" s="139">
        <v>113798475.09999999</v>
      </c>
      <c r="F99" s="139">
        <v>33990048.469999999</v>
      </c>
      <c r="G99" s="150">
        <v>79808426.629999995</v>
      </c>
      <c r="H99" s="140">
        <v>234.79939047583241</v>
      </c>
    </row>
    <row r="100" spans="1:8" x14ac:dyDescent="0.25">
      <c r="A100" s="141" t="s">
        <v>704</v>
      </c>
      <c r="B100" s="142" t="s">
        <v>861</v>
      </c>
      <c r="C100" s="143"/>
      <c r="D100" s="144"/>
      <c r="E100" s="153">
        <v>87444128.5</v>
      </c>
      <c r="F100" s="153">
        <v>20529915.48</v>
      </c>
      <c r="G100" s="150">
        <v>66914213.019999996</v>
      </c>
      <c r="H100" s="154">
        <v>325.93516074231786</v>
      </c>
    </row>
    <row r="101" spans="1:8" x14ac:dyDescent="0.25">
      <c r="A101" s="141" t="s">
        <v>706</v>
      </c>
      <c r="B101" s="142" t="s">
        <v>862</v>
      </c>
      <c r="C101" s="143"/>
      <c r="D101" s="144"/>
      <c r="E101" s="153">
        <v>0</v>
      </c>
      <c r="F101" s="153">
        <v>0</v>
      </c>
      <c r="G101" s="150">
        <v>0</v>
      </c>
      <c r="H101" s="154" t="s">
        <v>957</v>
      </c>
    </row>
    <row r="102" spans="1:8" x14ac:dyDescent="0.25">
      <c r="A102" s="141" t="s">
        <v>863</v>
      </c>
      <c r="B102" s="142" t="s">
        <v>864</v>
      </c>
      <c r="C102" s="143"/>
      <c r="D102" s="144"/>
      <c r="E102" s="153">
        <v>26354346.600000001</v>
      </c>
      <c r="F102" s="153">
        <v>13460132.99</v>
      </c>
      <c r="G102" s="150">
        <v>12894213.610000001</v>
      </c>
      <c r="H102" s="154">
        <v>95.795588495147555</v>
      </c>
    </row>
    <row r="103" spans="1:8" x14ac:dyDescent="0.25">
      <c r="A103" s="209" t="s">
        <v>708</v>
      </c>
      <c r="B103" s="136" t="s">
        <v>865</v>
      </c>
      <c r="C103" s="210"/>
      <c r="D103" s="211"/>
      <c r="E103" s="139">
        <v>6263995.9900000002</v>
      </c>
      <c r="F103" s="139">
        <v>55712132.770000003</v>
      </c>
      <c r="G103" s="150">
        <v>-49448136.780000001</v>
      </c>
      <c r="H103" s="140">
        <v>-88.756495796238738</v>
      </c>
    </row>
    <row r="104" spans="1:8" x14ac:dyDescent="0.25">
      <c r="A104" s="209" t="s">
        <v>710</v>
      </c>
      <c r="B104" s="136" t="s">
        <v>866</v>
      </c>
      <c r="C104" s="210"/>
      <c r="D104" s="211"/>
      <c r="E104" s="139">
        <v>28282562.579999998</v>
      </c>
      <c r="F104" s="139">
        <v>0</v>
      </c>
      <c r="G104" s="150">
        <v>28282562.579999998</v>
      </c>
      <c r="H104" s="140">
        <v>100</v>
      </c>
    </row>
    <row r="105" spans="1:8" ht="30" x14ac:dyDescent="0.25">
      <c r="A105" s="209" t="s">
        <v>712</v>
      </c>
      <c r="B105" s="136" t="s">
        <v>867</v>
      </c>
      <c r="C105" s="210"/>
      <c r="D105" s="211"/>
      <c r="E105" s="139">
        <v>34623279.960000001</v>
      </c>
      <c r="F105" s="139">
        <v>32997376.649999999</v>
      </c>
      <c r="G105" s="150">
        <v>1625903.3100000024</v>
      </c>
      <c r="H105" s="140">
        <v>4.9273714309043486</v>
      </c>
    </row>
    <row r="106" spans="1:8" x14ac:dyDescent="0.25">
      <c r="A106" s="212" t="s">
        <v>722</v>
      </c>
      <c r="B106" s="130" t="s">
        <v>868</v>
      </c>
      <c r="C106" s="213"/>
      <c r="D106" s="214"/>
      <c r="E106" s="133">
        <v>232250.6</v>
      </c>
      <c r="F106" s="133">
        <v>35767.58</v>
      </c>
      <c r="G106" s="173">
        <v>196483.02000000002</v>
      </c>
      <c r="H106" s="134">
        <v>549.33271974229183</v>
      </c>
    </row>
    <row r="107" spans="1:8" x14ac:dyDescent="0.25">
      <c r="A107" s="212" t="s">
        <v>869</v>
      </c>
      <c r="B107" s="130" t="s">
        <v>870</v>
      </c>
      <c r="C107" s="213"/>
      <c r="D107" s="214"/>
      <c r="E107" s="133">
        <v>0</v>
      </c>
      <c r="F107" s="133">
        <v>0</v>
      </c>
      <c r="G107" s="133">
        <v>0</v>
      </c>
      <c r="H107" s="134" t="s">
        <v>957</v>
      </c>
    </row>
    <row r="108" spans="1:8" x14ac:dyDescent="0.25">
      <c r="A108" s="212" t="s">
        <v>871</v>
      </c>
      <c r="B108" s="130" t="s">
        <v>872</v>
      </c>
      <c r="C108" s="213"/>
      <c r="D108" s="214"/>
      <c r="E108" s="133">
        <v>0</v>
      </c>
      <c r="F108" s="133">
        <v>0</v>
      </c>
      <c r="G108" s="133">
        <v>0</v>
      </c>
      <c r="H108" s="134" t="s">
        <v>957</v>
      </c>
    </row>
    <row r="109" spans="1:8" x14ac:dyDescent="0.25">
      <c r="A109" s="212" t="s">
        <v>873</v>
      </c>
      <c r="B109" s="130" t="s">
        <v>874</v>
      </c>
      <c r="C109" s="213"/>
      <c r="D109" s="214"/>
      <c r="E109" s="133">
        <v>302153.12</v>
      </c>
      <c r="F109" s="133">
        <v>299359.12</v>
      </c>
      <c r="G109" s="133">
        <v>2794</v>
      </c>
      <c r="H109" s="134">
        <v>0.93332716905367707</v>
      </c>
    </row>
    <row r="110" spans="1:8" ht="15.75" thickBot="1" x14ac:dyDescent="0.3">
      <c r="A110" s="215" t="s">
        <v>875</v>
      </c>
      <c r="B110" s="216" t="s">
        <v>876</v>
      </c>
      <c r="C110" s="217"/>
      <c r="D110" s="218"/>
      <c r="E110" s="219">
        <v>-7630365.3800001144</v>
      </c>
      <c r="F110" s="219">
        <v>2794</v>
      </c>
      <c r="G110" s="219">
        <v>-7633159.3800001144</v>
      </c>
      <c r="H110" s="220">
        <v>-273198.25984252378</v>
      </c>
    </row>
    <row r="111" spans="1:8" ht="21.75" customHeight="1" thickTop="1" x14ac:dyDescent="0.25">
      <c r="A111" s="221" t="s">
        <v>742</v>
      </c>
      <c r="B111" s="222"/>
      <c r="C111" s="223"/>
      <c r="D111" s="224"/>
      <c r="E111" s="225">
        <v>180380553.10999987</v>
      </c>
      <c r="F111" s="225">
        <v>127545679.73</v>
      </c>
      <c r="G111" s="225">
        <v>52834873.379999861</v>
      </c>
      <c r="H111" s="226">
        <v>41.424275202300386</v>
      </c>
    </row>
    <row r="112" spans="1:8" x14ac:dyDescent="0.25">
      <c r="A112" s="212" t="s">
        <v>743</v>
      </c>
      <c r="B112" s="130" t="s">
        <v>877</v>
      </c>
      <c r="C112" s="227"/>
      <c r="D112" s="228"/>
      <c r="E112" s="133"/>
      <c r="F112" s="133"/>
      <c r="G112" s="133"/>
      <c r="H112" s="172"/>
    </row>
    <row r="113" spans="1:8" x14ac:dyDescent="0.25">
      <c r="A113" s="212" t="s">
        <v>878</v>
      </c>
      <c r="B113" s="130" t="s">
        <v>879</v>
      </c>
      <c r="C113" s="213"/>
      <c r="D113" s="214"/>
      <c r="E113" s="133">
        <v>0</v>
      </c>
      <c r="F113" s="133">
        <v>0</v>
      </c>
      <c r="G113" s="133">
        <v>0</v>
      </c>
      <c r="H113" s="134" t="s">
        <v>957</v>
      </c>
    </row>
    <row r="114" spans="1:8" x14ac:dyDescent="0.25">
      <c r="A114" s="212" t="s">
        <v>880</v>
      </c>
      <c r="B114" s="130" t="s">
        <v>881</v>
      </c>
      <c r="C114" s="213"/>
      <c r="D114" s="214"/>
      <c r="E114" s="133">
        <v>19088547.569999997</v>
      </c>
      <c r="F114" s="133">
        <v>18190885.460000001</v>
      </c>
      <c r="G114" s="173">
        <v>897662.10999999568</v>
      </c>
      <c r="H114" s="134">
        <v>4.9346806782653205</v>
      </c>
    </row>
    <row r="115" spans="1:8" x14ac:dyDescent="0.25">
      <c r="A115" s="212" t="s">
        <v>882</v>
      </c>
      <c r="B115" s="130" t="s">
        <v>883</v>
      </c>
      <c r="C115" s="213"/>
      <c r="D115" s="214"/>
      <c r="E115" s="133">
        <v>0</v>
      </c>
      <c r="F115" s="133">
        <v>0</v>
      </c>
      <c r="G115" s="133">
        <v>0</v>
      </c>
      <c r="H115" s="134" t="s">
        <v>957</v>
      </c>
    </row>
    <row r="116" spans="1:8" x14ac:dyDescent="0.25">
      <c r="A116" s="212" t="s">
        <v>884</v>
      </c>
      <c r="B116" s="130" t="s">
        <v>885</v>
      </c>
      <c r="C116" s="213"/>
      <c r="D116" s="214"/>
      <c r="E116" s="133">
        <v>994785.5</v>
      </c>
      <c r="F116" s="133">
        <v>805261.03</v>
      </c>
      <c r="G116" s="133">
        <v>189524.46999999997</v>
      </c>
      <c r="H116" s="134">
        <v>23.535780689647922</v>
      </c>
    </row>
    <row r="117" spans="1:8" ht="15.75" thickBot="1" x14ac:dyDescent="0.3">
      <c r="A117" s="215" t="s">
        <v>886</v>
      </c>
      <c r="B117" s="216" t="s">
        <v>887</v>
      </c>
      <c r="C117" s="217"/>
      <c r="D117" s="218"/>
      <c r="E117" s="219">
        <v>18762152</v>
      </c>
      <c r="F117" s="219">
        <v>19864631.670000002</v>
      </c>
      <c r="G117" s="229">
        <v>-1102479.6700000018</v>
      </c>
      <c r="H117" s="220">
        <v>-5.5499628098566278</v>
      </c>
    </row>
    <row r="118" spans="1:8" ht="21.75" customHeight="1" thickTop="1" x14ac:dyDescent="0.25">
      <c r="A118" s="221" t="s">
        <v>835</v>
      </c>
      <c r="B118" s="222"/>
      <c r="C118" s="223"/>
      <c r="D118" s="224"/>
      <c r="E118" s="225">
        <v>38845485.069999993</v>
      </c>
      <c r="F118" s="225">
        <v>38860778.160000004</v>
      </c>
      <c r="G118" s="225">
        <v>-15293.090000011027</v>
      </c>
      <c r="H118" s="226">
        <v>-3.935353516866124E-2</v>
      </c>
    </row>
    <row r="119" spans="1:8" x14ac:dyDescent="0.25">
      <c r="A119" s="212" t="s">
        <v>836</v>
      </c>
      <c r="B119" s="130" t="s">
        <v>888</v>
      </c>
      <c r="C119" s="227"/>
      <c r="D119" s="228"/>
      <c r="E119" s="133"/>
      <c r="F119" s="133"/>
      <c r="G119" s="133"/>
      <c r="H119" s="172"/>
    </row>
    <row r="120" spans="1:8" x14ac:dyDescent="0.25">
      <c r="A120" s="212" t="s">
        <v>889</v>
      </c>
      <c r="B120" s="130" t="s">
        <v>890</v>
      </c>
      <c r="C120" s="213"/>
      <c r="D120" s="214"/>
      <c r="E120" s="133">
        <v>2450311.9900000002</v>
      </c>
      <c r="F120" s="133">
        <v>2511645.75</v>
      </c>
      <c r="G120" s="173">
        <v>-61333.759999999776</v>
      </c>
      <c r="H120" s="134">
        <v>-2.4419749480992605</v>
      </c>
    </row>
    <row r="121" spans="1:8" ht="15.75" thickBot="1" x14ac:dyDescent="0.3">
      <c r="A121" s="215" t="s">
        <v>891</v>
      </c>
      <c r="B121" s="216" t="s">
        <v>892</v>
      </c>
      <c r="C121" s="217"/>
      <c r="D121" s="218"/>
      <c r="E121" s="219">
        <v>0</v>
      </c>
      <c r="F121" s="219">
        <v>0</v>
      </c>
      <c r="G121" s="219">
        <v>0</v>
      </c>
      <c r="H121" s="220" t="s">
        <v>957</v>
      </c>
    </row>
    <row r="122" spans="1:8" ht="21.75" customHeight="1" thickTop="1" x14ac:dyDescent="0.25">
      <c r="A122" s="221" t="s">
        <v>842</v>
      </c>
      <c r="B122" s="222"/>
      <c r="C122" s="223"/>
      <c r="D122" s="224"/>
      <c r="E122" s="225">
        <v>2450311.9900000002</v>
      </c>
      <c r="F122" s="225">
        <v>2511645.75</v>
      </c>
      <c r="G122" s="225">
        <v>-61333.759999999776</v>
      </c>
      <c r="H122" s="226">
        <v>-2.4419749480992605</v>
      </c>
    </row>
    <row r="123" spans="1:8" ht="30" x14ac:dyDescent="0.25">
      <c r="A123" s="212" t="s">
        <v>844</v>
      </c>
      <c r="B123" s="130" t="s">
        <v>893</v>
      </c>
      <c r="C123" s="148" t="s">
        <v>724</v>
      </c>
      <c r="D123" s="148" t="s">
        <v>725</v>
      </c>
      <c r="E123" s="133"/>
      <c r="F123" s="230"/>
      <c r="G123" s="231"/>
      <c r="H123" s="232"/>
    </row>
    <row r="124" spans="1:8" x14ac:dyDescent="0.25">
      <c r="A124" s="212" t="s">
        <v>846</v>
      </c>
      <c r="B124" s="130" t="s">
        <v>894</v>
      </c>
      <c r="C124" s="173">
        <v>0</v>
      </c>
      <c r="D124" s="257"/>
      <c r="E124" s="133">
        <v>0</v>
      </c>
      <c r="F124" s="133">
        <v>0</v>
      </c>
      <c r="G124" s="231">
        <v>0</v>
      </c>
      <c r="H124" s="134" t="s">
        <v>957</v>
      </c>
    </row>
    <row r="125" spans="1:8" x14ac:dyDescent="0.25">
      <c r="A125" s="212" t="s">
        <v>848</v>
      </c>
      <c r="B125" s="130" t="s">
        <v>895</v>
      </c>
      <c r="C125" s="173">
        <v>0</v>
      </c>
      <c r="D125" s="258"/>
      <c r="E125" s="133">
        <v>0</v>
      </c>
      <c r="F125" s="133">
        <v>0</v>
      </c>
      <c r="G125" s="231">
        <v>0</v>
      </c>
      <c r="H125" s="134" t="s">
        <v>957</v>
      </c>
    </row>
    <row r="126" spans="1:8" x14ac:dyDescent="0.25">
      <c r="A126" s="212" t="s">
        <v>850</v>
      </c>
      <c r="B126" s="130" t="s">
        <v>896</v>
      </c>
      <c r="C126" s="173">
        <v>0</v>
      </c>
      <c r="D126" s="258"/>
      <c r="E126" s="133">
        <v>0</v>
      </c>
      <c r="F126" s="133">
        <v>0</v>
      </c>
      <c r="G126" s="231">
        <v>0</v>
      </c>
      <c r="H126" s="134" t="s">
        <v>957</v>
      </c>
    </row>
    <row r="127" spans="1:8" x14ac:dyDescent="0.25">
      <c r="A127" s="212" t="s">
        <v>852</v>
      </c>
      <c r="B127" s="130" t="s">
        <v>897</v>
      </c>
      <c r="C127" s="173">
        <v>464954.58</v>
      </c>
      <c r="D127" s="258"/>
      <c r="E127" s="133">
        <v>464954.58</v>
      </c>
      <c r="F127" s="133">
        <v>473856.11</v>
      </c>
      <c r="G127" s="231">
        <v>-8901.5299999999697</v>
      </c>
      <c r="H127" s="134">
        <v>-1.8785301723765828</v>
      </c>
    </row>
    <row r="128" spans="1:8" x14ac:dyDescent="0.25">
      <c r="A128" s="212" t="s">
        <v>898</v>
      </c>
      <c r="B128" s="130" t="s">
        <v>899</v>
      </c>
      <c r="C128" s="173">
        <v>595842.38</v>
      </c>
      <c r="D128" s="258"/>
      <c r="E128" s="133">
        <v>595842.38</v>
      </c>
      <c r="F128" s="133">
        <v>522141.94000000006</v>
      </c>
      <c r="G128" s="173">
        <v>73700.439999999944</v>
      </c>
      <c r="H128" s="134">
        <v>14.115020141841111</v>
      </c>
    </row>
    <row r="129" spans="1:8" ht="30" x14ac:dyDescent="0.25">
      <c r="A129" s="209" t="s">
        <v>900</v>
      </c>
      <c r="B129" s="136" t="s">
        <v>901</v>
      </c>
      <c r="C129" s="150">
        <v>0</v>
      </c>
      <c r="D129" s="258"/>
      <c r="E129" s="139">
        <v>0</v>
      </c>
      <c r="F129" s="139">
        <v>0</v>
      </c>
      <c r="G129" s="150">
        <v>0</v>
      </c>
      <c r="H129" s="140" t="s">
        <v>957</v>
      </c>
    </row>
    <row r="130" spans="1:8" ht="30" x14ac:dyDescent="0.25">
      <c r="A130" s="209" t="s">
        <v>902</v>
      </c>
      <c r="B130" s="136" t="s">
        <v>903</v>
      </c>
      <c r="C130" s="150">
        <v>0</v>
      </c>
      <c r="D130" s="258"/>
      <c r="E130" s="139">
        <v>0</v>
      </c>
      <c r="F130" s="139">
        <v>0</v>
      </c>
      <c r="G130" s="150">
        <v>0</v>
      </c>
      <c r="H130" s="140" t="s">
        <v>957</v>
      </c>
    </row>
    <row r="131" spans="1:8" ht="30" x14ac:dyDescent="0.25">
      <c r="A131" s="209" t="s">
        <v>904</v>
      </c>
      <c r="B131" s="136" t="s">
        <v>905</v>
      </c>
      <c r="C131" s="150">
        <v>0</v>
      </c>
      <c r="D131" s="258"/>
      <c r="E131" s="139">
        <v>0</v>
      </c>
      <c r="F131" s="139">
        <v>0</v>
      </c>
      <c r="G131" s="150">
        <v>0</v>
      </c>
      <c r="H131" s="140" t="s">
        <v>957</v>
      </c>
    </row>
    <row r="132" spans="1:8" ht="30" x14ac:dyDescent="0.25">
      <c r="A132" s="209" t="s">
        <v>906</v>
      </c>
      <c r="B132" s="136" t="s">
        <v>907</v>
      </c>
      <c r="C132" s="150">
        <v>528316.5</v>
      </c>
      <c r="D132" s="258"/>
      <c r="E132" s="139">
        <v>528316.5</v>
      </c>
      <c r="F132" s="139">
        <v>472698.80000000005</v>
      </c>
      <c r="G132" s="150">
        <v>55617.699999999953</v>
      </c>
      <c r="H132" s="140">
        <v>11.765991367018479</v>
      </c>
    </row>
    <row r="133" spans="1:8" ht="30" x14ac:dyDescent="0.25">
      <c r="A133" s="209" t="s">
        <v>908</v>
      </c>
      <c r="B133" s="136" t="s">
        <v>909</v>
      </c>
      <c r="C133" s="150">
        <v>0</v>
      </c>
      <c r="D133" s="258"/>
      <c r="E133" s="139">
        <v>0</v>
      </c>
      <c r="F133" s="139">
        <v>0</v>
      </c>
      <c r="G133" s="150">
        <v>0</v>
      </c>
      <c r="H133" s="140" t="s">
        <v>957</v>
      </c>
    </row>
    <row r="134" spans="1:8" x14ac:dyDescent="0.25">
      <c r="A134" s="209" t="s">
        <v>910</v>
      </c>
      <c r="B134" s="136" t="s">
        <v>911</v>
      </c>
      <c r="C134" s="150">
        <v>67525.88</v>
      </c>
      <c r="D134" s="258"/>
      <c r="E134" s="139">
        <v>67525.88</v>
      </c>
      <c r="F134" s="139">
        <v>49443.14</v>
      </c>
      <c r="G134" s="150">
        <v>18082.740000000005</v>
      </c>
      <c r="H134" s="140">
        <v>36.572798572258975</v>
      </c>
    </row>
    <row r="135" spans="1:8" x14ac:dyDescent="0.25">
      <c r="A135" s="212" t="s">
        <v>912</v>
      </c>
      <c r="B135" s="130" t="s">
        <v>913</v>
      </c>
      <c r="C135" s="173">
        <v>2068059.6199999999</v>
      </c>
      <c r="D135" s="258"/>
      <c r="E135" s="133">
        <v>2068059.6199999999</v>
      </c>
      <c r="F135" s="133">
        <v>1904179.0999999999</v>
      </c>
      <c r="G135" s="173">
        <v>163880.52000000002</v>
      </c>
      <c r="H135" s="134">
        <v>8.6063606096716434</v>
      </c>
    </row>
    <row r="136" spans="1:8" x14ac:dyDescent="0.25">
      <c r="A136" s="212" t="s">
        <v>914</v>
      </c>
      <c r="B136" s="130" t="s">
        <v>915</v>
      </c>
      <c r="C136" s="173">
        <v>109558973.77000001</v>
      </c>
      <c r="D136" s="258"/>
      <c r="E136" s="133">
        <v>109558973.77000001</v>
      </c>
      <c r="F136" s="133">
        <v>95730904.680000007</v>
      </c>
      <c r="G136" s="173">
        <v>13828069.090000004</v>
      </c>
      <c r="H136" s="134">
        <v>14.444728310280922</v>
      </c>
    </row>
    <row r="137" spans="1:8" x14ac:dyDescent="0.25">
      <c r="A137" s="212" t="s">
        <v>916</v>
      </c>
      <c r="B137" s="130" t="s">
        <v>917</v>
      </c>
      <c r="C137" s="173">
        <v>0</v>
      </c>
      <c r="D137" s="258"/>
      <c r="E137" s="133">
        <v>0</v>
      </c>
      <c r="F137" s="133">
        <v>0</v>
      </c>
      <c r="G137" s="173">
        <v>0</v>
      </c>
      <c r="H137" s="134" t="s">
        <v>957</v>
      </c>
    </row>
    <row r="138" spans="1:8" x14ac:dyDescent="0.25">
      <c r="A138" s="212" t="s">
        <v>918</v>
      </c>
      <c r="B138" s="130" t="s">
        <v>919</v>
      </c>
      <c r="C138" s="173">
        <v>16478664.550000001</v>
      </c>
      <c r="D138" s="258"/>
      <c r="E138" s="133">
        <v>16478664.550000001</v>
      </c>
      <c r="F138" s="133">
        <v>15300914.100000001</v>
      </c>
      <c r="G138" s="173">
        <v>1177750.4499999993</v>
      </c>
      <c r="H138" s="134">
        <v>7.6972554861934634</v>
      </c>
    </row>
    <row r="139" spans="1:8" x14ac:dyDescent="0.25">
      <c r="A139" s="212" t="s">
        <v>920</v>
      </c>
      <c r="B139" s="130" t="s">
        <v>921</v>
      </c>
      <c r="C139" s="173">
        <v>0</v>
      </c>
      <c r="D139" s="258"/>
      <c r="E139" s="133">
        <v>0</v>
      </c>
      <c r="F139" s="133">
        <v>0</v>
      </c>
      <c r="G139" s="173">
        <v>0</v>
      </c>
      <c r="H139" s="134" t="s">
        <v>957</v>
      </c>
    </row>
    <row r="140" spans="1:8" x14ac:dyDescent="0.25">
      <c r="A140" s="212" t="s">
        <v>922</v>
      </c>
      <c r="B140" s="130" t="s">
        <v>923</v>
      </c>
      <c r="C140" s="173">
        <v>19377754.129999999</v>
      </c>
      <c r="D140" s="258"/>
      <c r="E140" s="133">
        <v>19377754.129999999</v>
      </c>
      <c r="F140" s="133">
        <v>17895553.009999998</v>
      </c>
      <c r="G140" s="173">
        <v>1482201.120000001</v>
      </c>
      <c r="H140" s="134">
        <v>8.282510851560442</v>
      </c>
    </row>
    <row r="141" spans="1:8" ht="15.75" thickBot="1" x14ac:dyDescent="0.3">
      <c r="A141" s="215" t="s">
        <v>924</v>
      </c>
      <c r="B141" s="216" t="s">
        <v>925</v>
      </c>
      <c r="C141" s="173">
        <v>41391440.350000001</v>
      </c>
      <c r="D141" s="258"/>
      <c r="E141" s="219">
        <v>41391440.350000001</v>
      </c>
      <c r="F141" s="219">
        <v>36343130.640000001</v>
      </c>
      <c r="G141" s="229">
        <v>5048309.7100000009</v>
      </c>
      <c r="H141" s="220">
        <v>13.890684762428604</v>
      </c>
    </row>
    <row r="142" spans="1:8" ht="21.75" customHeight="1" thickTop="1" x14ac:dyDescent="0.25">
      <c r="A142" s="221" t="s">
        <v>854</v>
      </c>
      <c r="B142" s="222"/>
      <c r="C142" s="223"/>
      <c r="D142" s="224"/>
      <c r="E142" s="225">
        <v>189935689.38000003</v>
      </c>
      <c r="F142" s="225">
        <v>168170679.57999998</v>
      </c>
      <c r="G142" s="225">
        <v>21765009.800000042</v>
      </c>
      <c r="H142" s="226">
        <v>12.942214335077521</v>
      </c>
    </row>
    <row r="143" spans="1:8" x14ac:dyDescent="0.25">
      <c r="A143" s="233" t="s">
        <v>926</v>
      </c>
      <c r="B143" s="125" t="s">
        <v>927</v>
      </c>
      <c r="C143" s="227"/>
      <c r="D143" s="228"/>
      <c r="E143" s="128"/>
      <c r="F143" s="128"/>
      <c r="G143" s="128"/>
      <c r="H143" s="208"/>
    </row>
    <row r="144" spans="1:8" ht="15.75" thickBot="1" x14ac:dyDescent="0.3">
      <c r="A144" s="212" t="s">
        <v>928</v>
      </c>
      <c r="B144" s="130" t="s">
        <v>929</v>
      </c>
      <c r="C144" s="213"/>
      <c r="D144" s="214"/>
      <c r="E144" s="133">
        <v>0</v>
      </c>
      <c r="F144" s="133">
        <v>0</v>
      </c>
      <c r="G144" s="173">
        <v>0</v>
      </c>
      <c r="H144" s="134" t="s">
        <v>957</v>
      </c>
    </row>
    <row r="145" spans="1:8" ht="17.25" thickTop="1" thickBot="1" x14ac:dyDescent="0.3">
      <c r="A145" s="215" t="s">
        <v>930</v>
      </c>
      <c r="B145" s="216" t="s">
        <v>931</v>
      </c>
      <c r="C145" s="217"/>
      <c r="D145" s="218"/>
      <c r="E145" s="219">
        <v>924.45</v>
      </c>
      <c r="F145" s="219">
        <v>2738.45</v>
      </c>
      <c r="G145" s="229">
        <v>-1813.9999999999998</v>
      </c>
      <c r="H145" s="199">
        <v>-66.241852142635423</v>
      </c>
    </row>
    <row r="146" spans="1:8" ht="21.75" customHeight="1" thickTop="1" thickBot="1" x14ac:dyDescent="0.3">
      <c r="A146" s="234" t="s">
        <v>932</v>
      </c>
      <c r="B146" s="195"/>
      <c r="C146" s="235"/>
      <c r="D146" s="236"/>
      <c r="E146" s="198">
        <v>924.45</v>
      </c>
      <c r="F146" s="198">
        <v>2738.45</v>
      </c>
      <c r="G146" s="198">
        <v>-1813.9999999999998</v>
      </c>
      <c r="H146" s="199">
        <v>-66.241852142635423</v>
      </c>
    </row>
    <row r="147" spans="1:8" ht="30" customHeight="1" thickTop="1" x14ac:dyDescent="0.25">
      <c r="A147" s="237" t="s">
        <v>933</v>
      </c>
      <c r="B147" s="201"/>
      <c r="C147" s="238"/>
      <c r="D147" s="239"/>
      <c r="E147" s="204">
        <v>411612963.99999988</v>
      </c>
      <c r="F147" s="204">
        <v>337091521.67000002</v>
      </c>
      <c r="G147" s="204">
        <v>74521442.329999864</v>
      </c>
      <c r="H147" s="205">
        <v>22.107183817857504</v>
      </c>
    </row>
    <row r="148" spans="1:8" x14ac:dyDescent="0.25">
      <c r="A148" s="212" t="s">
        <v>934</v>
      </c>
      <c r="B148" s="130" t="s">
        <v>845</v>
      </c>
      <c r="C148" s="227"/>
      <c r="D148" s="228"/>
      <c r="E148" s="133"/>
      <c r="F148" s="133"/>
      <c r="G148" s="133"/>
      <c r="H148" s="172"/>
    </row>
    <row r="149" spans="1:8" x14ac:dyDescent="0.25">
      <c r="A149" s="212" t="s">
        <v>935</v>
      </c>
      <c r="B149" s="130" t="s">
        <v>847</v>
      </c>
      <c r="C149" s="213"/>
      <c r="D149" s="214"/>
      <c r="E149" s="139">
        <v>0</v>
      </c>
      <c r="F149" s="139">
        <v>0</v>
      </c>
      <c r="G149" s="139">
        <v>0</v>
      </c>
      <c r="H149" s="140" t="s">
        <v>957</v>
      </c>
    </row>
    <row r="150" spans="1:8" ht="15.75" thickBot="1" x14ac:dyDescent="0.3">
      <c r="A150" s="212" t="s">
        <v>936</v>
      </c>
      <c r="B150" s="130" t="s">
        <v>849</v>
      </c>
      <c r="C150" s="213"/>
      <c r="D150" s="214"/>
      <c r="E150" s="139">
        <v>0</v>
      </c>
      <c r="F150" s="139">
        <v>0</v>
      </c>
      <c r="G150" s="139">
        <v>0</v>
      </c>
      <c r="H150" s="140" t="s">
        <v>957</v>
      </c>
    </row>
    <row r="151" spans="1:8" ht="17.25" thickTop="1" thickBot="1" x14ac:dyDescent="0.3">
      <c r="A151" s="212" t="s">
        <v>937</v>
      </c>
      <c r="B151" s="130" t="s">
        <v>851</v>
      </c>
      <c r="C151" s="213"/>
      <c r="D151" s="214"/>
      <c r="E151" s="139">
        <v>945339.82</v>
      </c>
      <c r="F151" s="139">
        <v>896868</v>
      </c>
      <c r="G151" s="139">
        <v>48471.819999999949</v>
      </c>
      <c r="H151" s="199">
        <v>5.4045656662964836</v>
      </c>
    </row>
    <row r="152" spans="1:8" ht="16.5" thickTop="1" thickBot="1" x14ac:dyDescent="0.3">
      <c r="A152" s="215" t="s">
        <v>938</v>
      </c>
      <c r="B152" s="216" t="s">
        <v>853</v>
      </c>
      <c r="C152" s="217"/>
      <c r="D152" s="218"/>
      <c r="E152" s="219">
        <v>0</v>
      </c>
      <c r="F152" s="219">
        <v>0</v>
      </c>
      <c r="G152" s="219">
        <v>0</v>
      </c>
      <c r="H152" s="220" t="s">
        <v>957</v>
      </c>
    </row>
    <row r="153" spans="1:8" ht="16.5" customHeight="1" thickTop="1" thickBot="1" x14ac:dyDescent="0.3">
      <c r="A153" s="221" t="s">
        <v>939</v>
      </c>
      <c r="B153" s="222"/>
      <c r="C153" s="223"/>
      <c r="D153" s="224"/>
      <c r="E153" s="225">
        <v>945339.82</v>
      </c>
      <c r="F153" s="225">
        <v>896868</v>
      </c>
      <c r="G153" s="225">
        <v>48471.819999999949</v>
      </c>
      <c r="H153" s="199">
        <v>5.4045656662964836</v>
      </c>
    </row>
    <row r="154" spans="1:8" ht="23.25" customHeight="1" thickTop="1" x14ac:dyDescent="0.25">
      <c r="A154" s="256" t="s">
        <v>953</v>
      </c>
    </row>
    <row r="155" spans="1:8" ht="27.75" customHeight="1" x14ac:dyDescent="0.25">
      <c r="A155" s="252" t="s">
        <v>195</v>
      </c>
      <c r="B155" s="253"/>
      <c r="C155" s="65"/>
      <c r="D155" s="65"/>
      <c r="E155" s="65"/>
      <c r="F155" s="65"/>
      <c r="G155" s="52"/>
    </row>
    <row r="156" spans="1:8" ht="15.75" x14ac:dyDescent="0.25">
      <c r="A156" s="254" t="s">
        <v>942</v>
      </c>
      <c r="B156" s="253"/>
      <c r="C156" s="65"/>
      <c r="D156" s="65"/>
      <c r="E156" s="65"/>
      <c r="F156" s="65"/>
      <c r="G156" s="65"/>
    </row>
    <row r="157" spans="1:8" ht="3.75" customHeight="1" x14ac:dyDescent="0.25">
      <c r="A157" s="52"/>
      <c r="B157" s="253"/>
      <c r="C157" s="250"/>
      <c r="D157" s="250"/>
      <c r="E157" s="250"/>
      <c r="F157" s="52"/>
      <c r="G157" s="52"/>
    </row>
    <row r="158" spans="1:8" ht="15.75" x14ac:dyDescent="0.25">
      <c r="A158" s="253"/>
      <c r="B158" s="253"/>
      <c r="C158" s="253"/>
      <c r="D158" s="253"/>
      <c r="E158" s="255" t="s">
        <v>940</v>
      </c>
      <c r="F158" s="253"/>
      <c r="G158" s="253"/>
    </row>
    <row r="159" spans="1:8" ht="15.75" customHeight="1" x14ac:dyDescent="0.25">
      <c r="A159" s="253"/>
      <c r="B159" s="253"/>
      <c r="C159" s="253"/>
      <c r="D159" s="253"/>
      <c r="E159" s="253" t="s">
        <v>952</v>
      </c>
      <c r="F159" s="253"/>
      <c r="G159" s="253"/>
    </row>
    <row r="160" spans="1:8" ht="23.25" customHeight="1" x14ac:dyDescent="0.25">
      <c r="A160" s="253"/>
      <c r="B160" s="253"/>
      <c r="C160" s="253"/>
      <c r="D160" s="253"/>
      <c r="E160" s="253"/>
      <c r="F160" s="253"/>
      <c r="G160" s="253"/>
    </row>
    <row r="161" spans="1:8" ht="20.25" customHeight="1" x14ac:dyDescent="0.25">
      <c r="A161" s="301" t="s">
        <v>945</v>
      </c>
      <c r="B161" s="301"/>
      <c r="C161" s="301"/>
      <c r="D161" s="301"/>
      <c r="E161" s="301"/>
      <c r="F161" s="301"/>
      <c r="G161" s="301"/>
      <c r="H161" s="301"/>
    </row>
    <row r="162" spans="1:8" ht="18" customHeight="1" x14ac:dyDescent="0.25">
      <c r="A162" s="302" t="s">
        <v>946</v>
      </c>
      <c r="B162" s="302"/>
      <c r="C162" s="302"/>
      <c r="D162" s="302"/>
      <c r="E162" s="302"/>
      <c r="F162" s="302"/>
      <c r="G162" s="302"/>
      <c r="H162" s="302"/>
    </row>
    <row r="163" spans="1:8" ht="15.75" x14ac:dyDescent="0.25">
      <c r="A163" s="253"/>
      <c r="B163" s="253"/>
      <c r="C163" s="253"/>
      <c r="D163" s="253"/>
      <c r="F163" s="253"/>
      <c r="G163" s="253"/>
    </row>
    <row r="164" spans="1:8" ht="15.75" x14ac:dyDescent="0.25">
      <c r="A164" s="253"/>
      <c r="B164" s="253"/>
      <c r="C164" s="253"/>
      <c r="D164" s="253"/>
      <c r="E164" s="253"/>
      <c r="F164" s="253"/>
      <c r="G164" s="253"/>
    </row>
  </sheetData>
  <mergeCells count="10">
    <mergeCell ref="A161:H161"/>
    <mergeCell ref="A162:H162"/>
    <mergeCell ref="A2:A3"/>
    <mergeCell ref="E2:E3"/>
    <mergeCell ref="F2:F3"/>
    <mergeCell ref="G2:H2"/>
    <mergeCell ref="A93:A94"/>
    <mergeCell ref="E93:E94"/>
    <mergeCell ref="F93:F94"/>
    <mergeCell ref="G93:H93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Modello SP_2019_NEW</vt:lpstr>
      <vt:lpstr>MODELLO SP_ATT_2022</vt:lpstr>
      <vt:lpstr>Modello SP_PASS_2022</vt:lpstr>
      <vt:lpstr>Stato Patrimoniale_NEW</vt:lpstr>
      <vt:lpstr>'Modello SP_2019_NEW'!Area_stampa</vt:lpstr>
      <vt:lpstr>'MODELLO SP_ATT_2022'!Area_stampa</vt:lpstr>
      <vt:lpstr>'Modello SP_PASS_2022'!Area_stampa</vt:lpstr>
      <vt:lpstr>'Modello SP_2019_NEW'!Titoli_stampa</vt:lpstr>
      <vt:lpstr>'MODELLO SP_ATT_2022'!Titoli_stampa</vt:lpstr>
      <vt:lpstr>'Modello SP_PASS_2022'!Titoli_stampa</vt:lpstr>
      <vt:lpstr>'Stato Patrimoniale_NEW'!Titoli_stampa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Solito</dc:creator>
  <cp:lastModifiedBy>Sonia Pirelli</cp:lastModifiedBy>
  <cp:lastPrinted>2023-05-31T11:36:23Z</cp:lastPrinted>
  <dcterms:created xsi:type="dcterms:W3CDTF">2019-05-10T11:48:14Z</dcterms:created>
  <dcterms:modified xsi:type="dcterms:W3CDTF">2023-06-14T11:41:23Z</dcterms:modified>
</cp:coreProperties>
</file>