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155" yWindow="1215" windowWidth="15480" windowHeight="5805"/>
  </bookViews>
  <sheets>
    <sheet name="2013" sheetId="1" r:id="rId1"/>
  </sheets>
  <calcPr calcId="145621"/>
</workbook>
</file>

<file path=xl/calcChain.xml><?xml version="1.0" encoding="utf-8"?>
<calcChain xmlns="http://schemas.openxmlformats.org/spreadsheetml/2006/main">
  <c r="B28" i="1"/>
  <c r="B10"/>
  <c r="B29" s="1"/>
</calcChain>
</file>

<file path=xl/sharedStrings.xml><?xml version="1.0" encoding="utf-8"?>
<sst xmlns="http://schemas.openxmlformats.org/spreadsheetml/2006/main" count="29" uniqueCount="29">
  <si>
    <t>Ricavi</t>
  </si>
  <si>
    <t>Bilancio Economico Preventivo 2013 (valori in €/000)</t>
  </si>
  <si>
    <t>Contributi da Regione e da altri</t>
  </si>
  <si>
    <t>Mobilità sanitaria attiva</t>
  </si>
  <si>
    <t>Proventi Attività intramoenia</t>
  </si>
  <si>
    <t>Compartecipazione spesa sanitaria</t>
  </si>
  <si>
    <t>Utilizzo contriburti in conto capitale</t>
  </si>
  <si>
    <t>Altri proventi diversi</t>
  </si>
  <si>
    <t>Proventi Finanziari</t>
  </si>
  <si>
    <t>Proventi straordinari</t>
  </si>
  <si>
    <t>Totale Ricavi</t>
  </si>
  <si>
    <t>Mobilità sanitaria passiva</t>
  </si>
  <si>
    <t>Convenzionata</t>
  </si>
  <si>
    <t>Personale dipendente</t>
  </si>
  <si>
    <t>Consumo materiali</t>
  </si>
  <si>
    <t>Servizi non sanitari</t>
  </si>
  <si>
    <t>Manutenzioni</t>
  </si>
  <si>
    <t>Leasing e noleggi</t>
  </si>
  <si>
    <t>Consulenze</t>
  </si>
  <si>
    <t>Utenze</t>
  </si>
  <si>
    <t>Costi attività intramoenia</t>
  </si>
  <si>
    <t>Ammortamenti</t>
  </si>
  <si>
    <t>Accantonamenti</t>
  </si>
  <si>
    <t>Tributari</t>
  </si>
  <si>
    <t>Altri costi</t>
  </si>
  <si>
    <t>Oneri Finanziari</t>
  </si>
  <si>
    <t>Oneri Straordinari</t>
  </si>
  <si>
    <t>Totale costi</t>
  </si>
  <si>
    <t>Risultato economico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</si>
</sst>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workbookViewId="0">
      <selection activeCell="B6" sqref="B6"/>
    </sheetView>
  </sheetViews>
  <sheetFormatPr defaultRowHeight="15"/>
  <cols>
    <col min="1" max="1" width="30.5703125" bestFit="1" customWidth="1"/>
    <col min="2" max="2" width="11.28515625" bestFit="1" customWidth="1"/>
  </cols>
  <sheetData>
    <row r="1" spans="1:2">
      <c r="A1" t="s">
        <v>0</v>
      </c>
      <c r="B1" s="1" t="s">
        <v>1</v>
      </c>
    </row>
    <row r="2" spans="1:2">
      <c r="A2" t="s">
        <v>2</v>
      </c>
      <c r="B2" s="1">
        <v>624572.65093610284</v>
      </c>
    </row>
    <row r="3" spans="1:2">
      <c r="A3" t="s">
        <v>3</v>
      </c>
      <c r="B3" s="1">
        <v>40244.180999999997</v>
      </c>
    </row>
    <row r="4" spans="1:2">
      <c r="A4" t="s">
        <v>4</v>
      </c>
      <c r="B4" s="1">
        <v>3157.3005866666663</v>
      </c>
    </row>
    <row r="5" spans="1:2">
      <c r="A5" t="s">
        <v>5</v>
      </c>
      <c r="B5" s="1">
        <v>5374.1392399999822</v>
      </c>
    </row>
    <row r="6" spans="1:2">
      <c r="A6" t="s">
        <v>6</v>
      </c>
      <c r="B6" s="1">
        <v>5321.5822553879598</v>
      </c>
    </row>
    <row r="7" spans="1:2">
      <c r="A7" t="s">
        <v>7</v>
      </c>
      <c r="B7" s="1">
        <v>4963.1567691536902</v>
      </c>
    </row>
    <row r="8" spans="1:2">
      <c r="A8" t="s">
        <v>8</v>
      </c>
      <c r="B8" s="1">
        <v>12.859906666666664</v>
      </c>
    </row>
    <row r="9" spans="1:2">
      <c r="A9" t="s">
        <v>9</v>
      </c>
      <c r="B9" s="1">
        <v>0</v>
      </c>
    </row>
    <row r="10" spans="1:2">
      <c r="A10" t="s">
        <v>10</v>
      </c>
      <c r="B10" s="1">
        <f>SUM(B2:B9)</f>
        <v>683645.87069397769</v>
      </c>
    </row>
    <row r="12" spans="1:2">
      <c r="A12" t="s">
        <v>11</v>
      </c>
      <c r="B12">
        <v>100591.526</v>
      </c>
    </row>
    <row r="13" spans="1:2">
      <c r="A13" t="s">
        <v>12</v>
      </c>
      <c r="B13">
        <v>194110.83246065266</v>
      </c>
    </row>
    <row r="14" spans="1:2">
      <c r="A14" t="s">
        <v>13</v>
      </c>
      <c r="B14">
        <v>188242.72915346504</v>
      </c>
    </row>
    <row r="15" spans="1:2">
      <c r="A15" t="s">
        <v>14</v>
      </c>
      <c r="B15">
        <v>96156.344614462185</v>
      </c>
    </row>
    <row r="16" spans="1:2">
      <c r="A16" t="s">
        <v>15</v>
      </c>
      <c r="B16">
        <v>38464.163391971</v>
      </c>
    </row>
    <row r="17" spans="1:2">
      <c r="A17" t="s">
        <v>16</v>
      </c>
      <c r="B17">
        <v>11310.162451494001</v>
      </c>
    </row>
    <row r="18" spans="1:2">
      <c r="A18" t="s">
        <v>17</v>
      </c>
      <c r="B18">
        <v>6578.9792731666666</v>
      </c>
    </row>
    <row r="19" spans="1:2">
      <c r="A19" t="s">
        <v>18</v>
      </c>
      <c r="B19">
        <v>2446.2263972380952</v>
      </c>
    </row>
    <row r="20" spans="1:2">
      <c r="A20" t="s">
        <v>19</v>
      </c>
      <c r="B20">
        <v>10324.442909999998</v>
      </c>
    </row>
    <row r="21" spans="1:2">
      <c r="A21" t="s">
        <v>20</v>
      </c>
      <c r="B21">
        <v>2210.1104106666667</v>
      </c>
    </row>
    <row r="22" spans="1:2">
      <c r="A22" t="s">
        <v>21</v>
      </c>
      <c r="B22">
        <v>10649.523967647827</v>
      </c>
    </row>
    <row r="23" spans="1:2">
      <c r="A23" t="s">
        <v>22</v>
      </c>
      <c r="B23">
        <v>3882.4937366999993</v>
      </c>
    </row>
    <row r="24" spans="1:2">
      <c r="A24" t="s">
        <v>23</v>
      </c>
      <c r="B24">
        <v>14188.97158921019</v>
      </c>
    </row>
    <row r="25" spans="1:2">
      <c r="A25" t="s">
        <v>24</v>
      </c>
      <c r="B25">
        <v>5517.3753048434501</v>
      </c>
    </row>
    <row r="26" spans="1:2">
      <c r="A26" t="s">
        <v>25</v>
      </c>
      <c r="B26">
        <v>245.95194666666669</v>
      </c>
    </row>
    <row r="27" spans="1:2">
      <c r="A27" t="s">
        <v>26</v>
      </c>
      <c r="B27">
        <v>0</v>
      </c>
    </row>
    <row r="28" spans="1:2">
      <c r="A28" t="s">
        <v>27</v>
      </c>
      <c r="B28" s="1">
        <f>SUM(B12:B27)</f>
        <v>684919.83360818448</v>
      </c>
    </row>
    <row r="29" spans="1:2">
      <c r="A29" t="s">
        <v>28</v>
      </c>
      <c r="B29" s="1">
        <f>+B10-B28</f>
        <v>-1273.9629142067861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bacca marcello</dc:creator>
  <cp:lastModifiedBy>SICI</cp:lastModifiedBy>
  <dcterms:created xsi:type="dcterms:W3CDTF">2017-03-28T14:55:51Z</dcterms:created>
  <dcterms:modified xsi:type="dcterms:W3CDTF">2017-03-30T14:29:32Z</dcterms:modified>
</cp:coreProperties>
</file>