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9024"/>
  </bookViews>
  <sheets>
    <sheet name="Terzo Trimestre 2020" sheetId="1" r:id="rId1"/>
  </sheets>
  <calcPr calcId="125725"/>
</workbook>
</file>

<file path=xl/calcChain.xml><?xml version="1.0" encoding="utf-8"?>
<calcChain xmlns="http://schemas.openxmlformats.org/spreadsheetml/2006/main">
  <c r="E23" i="1"/>
  <c r="D23"/>
  <c r="C23"/>
  <c r="B23"/>
  <c r="E22"/>
  <c r="D17"/>
  <c r="C17"/>
  <c r="B17"/>
  <c r="E16"/>
  <c r="E15"/>
  <c r="E14"/>
  <c r="E13"/>
  <c r="E12"/>
  <c r="E11"/>
  <c r="E10"/>
  <c r="E9"/>
  <c r="E8"/>
  <c r="E7"/>
  <c r="E6"/>
  <c r="E17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<sst xmlns="http://schemas.openxmlformats.org/spreadsheetml/2006/main" count="26" uniqueCount="19">
  <si>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</si>
  <si>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Luglio - Settembre 2020</t>
  </si>
  <si>
    <t>Descrizione</t>
  </si>
  <si>
    <t>Luglio 2020</t>
  </si>
  <si>
    <t>Agosto 2020</t>
  </si>
  <si>
    <t>Settembre 2020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</si>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</sst>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43" fontId="3" fillId="2" borderId="3" xfId="1" applyFont="1" applyFill="1" applyBorder="1"/>
    <xf numFmtId="0" fontId="3" fillId="2" borderId="4" xfId="0" applyFont="1" applyFill="1" applyBorder="1"/>
    <xf numFmtId="43" fontId="3" fillId="2" borderId="4" xfId="1" applyFont="1" applyFill="1" applyBorder="1"/>
    <xf numFmtId="0" fontId="4" fillId="4" borderId="1" xfId="0" applyFont="1" applyFill="1" applyBorder="1"/>
    <xf numFmtId="43" fontId="4" fillId="4" borderId="1" xfId="0" applyNumberFormat="1" applyFont="1" applyFill="1" applyBorder="1"/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43" fontId="3" fillId="2" borderId="3" xfId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zoomScale="90" zoomScaleNormal="90" workbookViewId="0">
      <selection activeCell="J22" sqref="J22"/>
    </sheetView>
  </sheetViews>
  <sheetFormatPr defaultRowHeight="13.8"/>
  <cols>
    <col min="1" max="1" width="46.21875" style="2" customWidth="1"/>
    <col min="2" max="2" width="21.109375" style="2" customWidth="1"/>
    <col min="3" max="3" width="12.21875" style="2" bestFit="1" customWidth="1"/>
    <col min="4" max="4" width="18.88671875" style="2" customWidth="1"/>
    <col min="5" max="5" width="11.44140625" style="2" bestFit="1" customWidth="1"/>
    <col min="6" max="16384" width="8.88671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>
      <c r="A6" s="7" t="s">
        <v>7</v>
      </c>
      <c r="B6" s="8">
        <v>5163.26</v>
      </c>
      <c r="C6" s="8">
        <v>1622.17</v>
      </c>
      <c r="D6" s="8">
        <v>5144.1400000000003</v>
      </c>
      <c r="E6" s="8">
        <f t="shared" ref="E6:E16" si="0">+SUM(B6:D6)</f>
        <v>11929.57</v>
      </c>
    </row>
    <row r="7" spans="1:5">
      <c r="A7" s="9" t="s">
        <v>8</v>
      </c>
      <c r="B7" s="10">
        <v>3553.33</v>
      </c>
      <c r="C7" s="10">
        <v>1364.11</v>
      </c>
      <c r="D7" s="10">
        <v>3177.28</v>
      </c>
      <c r="E7" s="10">
        <f t="shared" si="0"/>
        <v>8094.7199999999993</v>
      </c>
    </row>
    <row r="8" spans="1:5">
      <c r="A8" s="9" t="s">
        <v>9</v>
      </c>
      <c r="B8" s="10">
        <v>3375.7</v>
      </c>
      <c r="C8" s="10">
        <v>1295.9100000000001</v>
      </c>
      <c r="D8" s="10">
        <v>3018.37</v>
      </c>
      <c r="E8" s="10">
        <f t="shared" si="0"/>
        <v>7689.98</v>
      </c>
    </row>
    <row r="9" spans="1:5">
      <c r="A9" s="9" t="s">
        <v>10</v>
      </c>
      <c r="B9" s="10">
        <v>7627.22</v>
      </c>
      <c r="C9" s="10">
        <v>2897.38</v>
      </c>
      <c r="D9" s="10">
        <v>6864.89</v>
      </c>
      <c r="E9" s="10">
        <f t="shared" si="0"/>
        <v>17389.490000000002</v>
      </c>
    </row>
    <row r="10" spans="1:5">
      <c r="A10" s="9" t="s">
        <v>11</v>
      </c>
      <c r="B10" s="10"/>
      <c r="C10" s="10"/>
      <c r="D10" s="10"/>
      <c r="E10" s="10">
        <f t="shared" si="0"/>
        <v>0</v>
      </c>
    </row>
    <row r="11" spans="1:5">
      <c r="A11" s="9" t="s">
        <v>12</v>
      </c>
      <c r="B11" s="10">
        <v>6751.21</v>
      </c>
      <c r="C11" s="10">
        <v>2591.6999999999998</v>
      </c>
      <c r="D11" s="10">
        <v>6036.76</v>
      </c>
      <c r="E11" s="10">
        <f t="shared" si="0"/>
        <v>15379.67</v>
      </c>
    </row>
    <row r="12" spans="1:5">
      <c r="A12" s="9" t="s">
        <v>13</v>
      </c>
      <c r="B12" s="10">
        <v>6320.08</v>
      </c>
      <c r="C12" s="10">
        <v>2476.31</v>
      </c>
      <c r="D12" s="10">
        <v>5255.95</v>
      </c>
      <c r="E12" s="10">
        <f t="shared" si="0"/>
        <v>14052.34</v>
      </c>
    </row>
    <row r="13" spans="1:5">
      <c r="A13" s="9" t="s">
        <v>14</v>
      </c>
      <c r="B13" s="10">
        <v>4112</v>
      </c>
      <c r="C13" s="10">
        <v>2126</v>
      </c>
      <c r="D13" s="10">
        <v>4656</v>
      </c>
      <c r="E13" s="10">
        <f t="shared" si="0"/>
        <v>10894</v>
      </c>
    </row>
    <row r="14" spans="1:5">
      <c r="A14" s="9" t="s">
        <v>15</v>
      </c>
      <c r="B14" s="10">
        <v>3375.7</v>
      </c>
      <c r="C14" s="10">
        <v>1295.9100000000001</v>
      </c>
      <c r="D14" s="10">
        <v>3018.37</v>
      </c>
      <c r="E14" s="10">
        <f t="shared" si="0"/>
        <v>7689.98</v>
      </c>
    </row>
    <row r="15" spans="1:5">
      <c r="A15" s="9" t="s">
        <v>16</v>
      </c>
      <c r="B15" s="10">
        <v>2833.15</v>
      </c>
      <c r="C15" s="10">
        <v>1002.03</v>
      </c>
      <c r="D15" s="10">
        <v>2658.69</v>
      </c>
      <c r="E15" s="10">
        <f t="shared" si="0"/>
        <v>6493.8700000000008</v>
      </c>
    </row>
    <row r="16" spans="1:5">
      <c r="A16" s="11" t="s">
        <v>17</v>
      </c>
      <c r="B16" s="12">
        <v>67513.37</v>
      </c>
      <c r="C16" s="12">
        <v>25917.49</v>
      </c>
      <c r="D16" s="12">
        <v>60368.55</v>
      </c>
      <c r="E16" s="12">
        <f t="shared" si="0"/>
        <v>153799.41</v>
      </c>
    </row>
    <row r="17" spans="1:5">
      <c r="A17" s="13" t="s">
        <v>6</v>
      </c>
      <c r="B17" s="14">
        <f t="shared" ref="B17:D17" si="1">SUM(B6:B16)</f>
        <v>110625.01999999999</v>
      </c>
      <c r="C17" s="14">
        <f t="shared" si="1"/>
        <v>42589.01</v>
      </c>
      <c r="D17" s="14">
        <f t="shared" si="1"/>
        <v>100199</v>
      </c>
      <c r="E17" s="14">
        <f>SUM(E6:E16)</f>
        <v>253413.03</v>
      </c>
    </row>
    <row r="18" spans="1:5">
      <c r="A18" s="15"/>
      <c r="B18" s="15"/>
      <c r="C18" s="16"/>
      <c r="D18" s="16"/>
      <c r="E18" s="16"/>
    </row>
    <row r="19" spans="1:5">
      <c r="A19" s="15"/>
      <c r="B19" s="15"/>
      <c r="C19" s="16"/>
      <c r="D19" s="16"/>
      <c r="E19" s="16"/>
    </row>
    <row r="21" spans="1:5">
      <c r="A21" s="5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5" ht="27.6">
      <c r="A22" s="17" t="s">
        <v>18</v>
      </c>
      <c r="B22" s="18"/>
      <c r="C22" s="18"/>
      <c r="D22" s="18"/>
      <c r="E22" s="18">
        <f>+SUM(B22:D22)</f>
        <v>0</v>
      </c>
    </row>
    <row r="23" spans="1:5">
      <c r="A23" s="13" t="s">
        <v>6</v>
      </c>
      <c r="B23" s="14">
        <f>+B22</f>
        <v>0</v>
      </c>
      <c r="C23" s="14">
        <f>+C22</f>
        <v>0</v>
      </c>
      <c r="D23" s="14">
        <f t="shared" ref="D23:E23" si="2">+D22</f>
        <v>0</v>
      </c>
      <c r="E23" s="14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Terzo Trimestre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2020-11-16T10:35:04Z</dcterms:created>
  <dcterms:modified xsi:type="dcterms:W3CDTF">2020-11-16T10:36:01Z</dcterms:modified>
</cp:coreProperties>
</file>